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<sst xmlns="http://schemas.openxmlformats.org/spreadsheetml/2006/main" count="389" uniqueCount="158">
  <si>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</si>
  <si>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</si>
  <si>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</si>
  <si>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</si>
  <si>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</si>
  <si>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</si>
  <si>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</si>
  <si>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</si>
  <si>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</si>
  <si>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</si>
  <si>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</si>
  <si>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</si>
  <si>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</si>
  <si>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</si>
  <si>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</si>
  <si>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</si>
  <si>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</si>
  <si>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</si>
  <si>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</si>
  <si>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</si>
  <si>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</si>
  <si>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</si>
  <si>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</si>
  <si>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</si>
  <si>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</si>
  <si>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</si>
  <si>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</si>
  <si>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</si>
  <si>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</si>
  <si>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</si>
  <si>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</si>
  <si>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</si>
  <si>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</si>
  <si>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</si>
  <si>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</si>
  <si>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</si>
  <si>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</si>
  <si>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</si>
  <si>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</si>
  <si>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</si>
  <si>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</si>
  <si>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</si>
  <si>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</si>
  <si>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</si>
  <si>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</si>
  <si>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</si>
  <si>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</si>
  <si>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</si>
  <si>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</si>
  <si>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</si>
  <si>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</si>
  <si>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</si>
  <si>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</si>
  <si>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</si>
  <si>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</si>
  <si>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</si>
  <si>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</si>
  <si>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</si>
  <si>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</si>
  <si>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</si>
  <si>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</si>
  <si>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</si>
  <si>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</si>
  <si>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</si>
  <si>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</si>
  <si>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</si>
  <si>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</si>
  <si>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</si>
  <si>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</si>
  <si>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</si>
  <si>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</si>
  <si>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</si>
  <si>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</si>
  <si>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</si>
  <si>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</si>
  <si>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</si>
  <si>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</si>
  <si>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</si>
  <si>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</si>
  <si>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</si>
  <si>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</si>
  <si>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</si>
  <si>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</si>
  <si>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</si>
  <si>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</si>
  <si>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</si>
  <si>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</si>
  <si>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</si>
  <si>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</si>
  <si>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</si>
  <si>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</si>
  <si>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</si>
  <si>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</si>
  <si>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</si>
  <si>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</si>
  <si>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</si>
  <si>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</si>
  <si>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</si>
  <si>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</si>
  <si>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</si>
  <si>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</si>
  <si>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</si>
  <si>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</si>
  <si>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</si>
  <si>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</si>
  <si>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</si>
  <si>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</si>
  <si>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</si>
  <si>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</si>
  <si>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</si>
  <si>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</si>
  <si>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</si>
  <si>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</si>
  <si>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</si>
  <si>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</si>
  <si>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</si>
  <si>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</si>
  <si>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</si>
  <si>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</si>
  <si>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</si>
  <si>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</si>
  <si>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</si>
  <si>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</si>
  <si>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</si>
  <si>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</si>
  <si>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</si>
  <si>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</si>
  <si>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</si>
  <si>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</si>
  <si>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</si>
  <si>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</si>
  <si>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</si>
  <si>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</si>
  <si>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</si>
  <si>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</si>
  <si>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</si>
  <si>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</si>
  <si>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</si>
  <si>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</si>
  <si>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</si>
  <si>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</si>
  <si>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</si>
  <si>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</si>
  <si>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</si>
  <si>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</si>
  <si>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</si>
  <si>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</si>
  <si>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</si>
  <si>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</si>
  <si>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</si>
  <si>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</si>
  <si>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İZMİR TURİZM HAREKETLERİ AĞUSTOS 2022</t>
  </si>
  <si>
    <t>2019-2020-2021-2022 YILLARI AĞUSTOS AYI TURİZM HAREKETLERİ</t>
  </si>
  <si>
    <t>8 AYLIK TOPLAM</t>
  </si>
  <si>
    <t xml:space="preserve">2022 Ağustos ayında  havayolu girişlerinde bir önceki yıla göre  %79,64 oranında, denizyolu </t>
  </si>
  <si>
    <t xml:space="preserve">girişlerinde de   ‰449,38 oranında artış olmuştur. Toplam girişlerde   %98,27 oranında </t>
  </si>
  <si>
    <t xml:space="preserve"> artış gerçekleşmiş olup, %90,22'sini havayolu,  %9,78'ini denizyolu girişleri oluşturmuştur. </t>
  </si>
  <si>
    <t>2019-2020-2021-2022 YILLARI AĞUSTOS DÖNEMİNDE İZMİR'E GİRİŞ YAPAN İLK ON ÜLKE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</si>
</sst>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50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50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50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1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50" applyFont="1" applyFill="1" applyBorder="1" applyAlignment="1">
      <alignment horizontal="right" vertical="center"/>
      <protection/>
    </xf>
    <xf numFmtId="0" fontId="2" fillId="32" borderId="18" xfId="50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50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50" applyFont="1" applyFill="1" applyBorder="1" applyAlignment="1">
      <alignment horizontal="left" vertical="center"/>
      <protection/>
    </xf>
    <xf numFmtId="0" fontId="22" fillId="0" borderId="19" xfId="50" applyFont="1" applyFill="1" applyBorder="1" applyAlignment="1">
      <alignment horizontal="left"/>
      <protection/>
    </xf>
    <xf numFmtId="0" fontId="22" fillId="0" borderId="19" xfId="50" applyFont="1" applyBorder="1" applyAlignment="1">
      <alignment horizontal="left" vertical="center"/>
      <protection/>
    </xf>
    <xf numFmtId="0" fontId="22" fillId="0" borderId="20" xfId="50" applyFont="1" applyBorder="1" applyAlignment="1">
      <alignment horizontal="left" vertical="center"/>
      <protection/>
    </xf>
    <xf numFmtId="0" fontId="22" fillId="0" borderId="15" xfId="50" applyFont="1" applyBorder="1" applyAlignment="1">
      <alignment horizontal="left" vertical="center"/>
      <protection/>
    </xf>
    <xf numFmtId="0" fontId="2" fillId="33" borderId="18" xfId="50" applyFont="1" applyFill="1" applyBorder="1" applyAlignment="1">
      <alignment horizontal="left" vertical="center"/>
      <protection/>
    </xf>
    <xf numFmtId="0" fontId="22" fillId="33" borderId="18" xfId="50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50" applyFont="1" applyFill="1" applyBorder="1" applyAlignment="1">
      <alignment horizontal="left" vertical="center"/>
      <protection/>
    </xf>
    <xf numFmtId="0" fontId="22" fillId="33" borderId="19" xfId="50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'4-YILXAY'!$F$7:$F$20</c:f>
              <c:numCache/>
            </c:numRef>
          </c:val>
        </c:ser>
        <c:gapWidth val="40"/>
        <c:axId val="24747930"/>
        <c:axId val="21404779"/>
      </c:bar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404779"/>
        <c:crosses val="autoZero"/>
        <c:auto val="1"/>
        <c:lblOffset val="100"/>
        <c:tickLblSkip val="1"/>
        <c:noMultiLvlLbl val="0"/>
      </c:catAx>
      <c:valAx>
        <c:axId val="21404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47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45"/>
          <c:w val="0.9805"/>
          <c:h val="0.9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1'!$F$4:$F$13</c:f>
              <c:numCache/>
            </c:numRef>
          </c:val>
        </c:ser>
        <c:axId val="58425284"/>
        <c:axId val="56065509"/>
      </c:bar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065509"/>
        <c:crosses val="autoZero"/>
        <c:auto val="1"/>
        <c:lblOffset val="100"/>
        <c:tickLblSkip val="1"/>
        <c:noMultiLvlLbl val="0"/>
      </c:catAx>
      <c:valAx>
        <c:axId val="56065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425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AĞUSTOS 2022</a:t>
            </a:r>
          </a:p>
        </c:rich>
      </c:tx>
      <c:layout>
        <c:manualLayout>
          <c:xMode val="factor"/>
          <c:yMode val="factor"/>
          <c:x val="0.0817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1'!$H$39:$H$49</c:f>
              <c:strCache/>
            </c:strRef>
          </c:cat>
          <c:val>
            <c:numRef>
              <c:f>'6-GRAFİK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</xdr:row>
      <xdr:rowOff>9525</xdr:rowOff>
    </xdr:from>
    <xdr:to>
      <xdr:col>20</xdr:col>
      <xdr:colOff>76200</xdr:colOff>
      <xdr:row>34</xdr:row>
      <xdr:rowOff>0</xdr:rowOff>
    </xdr:to>
    <xdr:graphicFrame>
      <xdr:nvGraphicFramePr>
        <xdr:cNvPr id="1" name="Grafik 1"/>
        <xdr:cNvGraphicFramePr/>
      </xdr:nvGraphicFramePr>
      <xdr:xfrm>
        <a:off x="6591300" y="171450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619125</xdr:colOff>
      <xdr:row>34</xdr:row>
      <xdr:rowOff>104775</xdr:rowOff>
    </xdr:from>
    <xdr:to>
      <xdr:col>25</xdr:col>
      <xdr:colOff>409575</xdr:colOff>
      <xdr:row>68</xdr:row>
      <xdr:rowOff>123825</xdr:rowOff>
    </xdr:to>
    <xdr:graphicFrame>
      <xdr:nvGraphicFramePr>
        <xdr:cNvPr id="2" name="5 Grafik"/>
        <xdr:cNvGraphicFramePr/>
      </xdr:nvGraphicFramePr>
      <xdr:xfrm>
        <a:off x="10363200" y="5629275"/>
        <a:ext cx="93916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D21" sqref="D21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85" t="s">
        <v>151</v>
      </c>
      <c r="C2" s="186"/>
      <c r="D2" s="186"/>
      <c r="E2" s="186"/>
      <c r="F2" s="186"/>
      <c r="G2" s="186"/>
      <c r="H2" s="186"/>
      <c r="I2" s="187"/>
      <c r="J2" s="50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50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50"/>
      <c r="L4" s="188"/>
      <c r="M4" s="188"/>
      <c r="N4" s="188"/>
      <c r="O4" s="188"/>
      <c r="P4" s="188"/>
      <c r="Q4" s="188"/>
      <c r="R4" s="188"/>
      <c r="S4" s="188"/>
      <c r="T4" s="188"/>
    </row>
    <row r="5" spans="2:20" ht="24.75" customHeight="1">
      <c r="B5" s="185" t="s">
        <v>152</v>
      </c>
      <c r="C5" s="186"/>
      <c r="D5" s="186"/>
      <c r="E5" s="186"/>
      <c r="F5" s="186"/>
      <c r="G5" s="186"/>
      <c r="H5" s="186"/>
      <c r="I5" s="187"/>
      <c r="J5" s="50"/>
      <c r="L5" s="177"/>
      <c r="M5" s="177"/>
      <c r="N5" s="177"/>
      <c r="O5" s="177"/>
      <c r="P5" s="177"/>
      <c r="Q5" s="177"/>
      <c r="R5" s="177"/>
      <c r="S5" s="177"/>
      <c r="T5" s="177"/>
    </row>
    <row r="6" spans="2:20" ht="24.75" customHeight="1" thickBot="1">
      <c r="B6" s="99"/>
      <c r="C6" s="100">
        <v>2019</v>
      </c>
      <c r="D6" s="58">
        <v>2020</v>
      </c>
      <c r="E6" s="101" t="s">
        <v>106</v>
      </c>
      <c r="F6" s="58">
        <v>2021</v>
      </c>
      <c r="G6" s="101" t="s">
        <v>106</v>
      </c>
      <c r="H6" s="58">
        <v>2022</v>
      </c>
      <c r="I6" s="102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3" t="s">
        <v>107</v>
      </c>
      <c r="C7" s="106">
        <v>192712</v>
      </c>
      <c r="D7" s="106">
        <v>65789</v>
      </c>
      <c r="E7" s="105">
        <v>-65.86149279754245</v>
      </c>
      <c r="F7" s="106">
        <v>126213</v>
      </c>
      <c r="G7" s="107">
        <v>91.84514128501726</v>
      </c>
      <c r="H7" s="106">
        <v>226726</v>
      </c>
      <c r="I7" s="108">
        <v>79.63759676103095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3" t="s">
        <v>108</v>
      </c>
      <c r="C8" s="104">
        <v>17197</v>
      </c>
      <c r="D8" s="104">
        <v>579</v>
      </c>
      <c r="E8" s="105">
        <v>-96.63313368610804</v>
      </c>
      <c r="F8" s="104">
        <v>535</v>
      </c>
      <c r="G8" s="105">
        <v>-7.599309153713296</v>
      </c>
      <c r="H8" s="104">
        <v>24577</v>
      </c>
      <c r="I8" s="108">
        <v>4493.8317757009345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3" t="s">
        <v>98</v>
      </c>
      <c r="C9" s="106">
        <v>209909</v>
      </c>
      <c r="D9" s="106">
        <v>66368</v>
      </c>
      <c r="E9" s="107">
        <v>-68.38248955499763</v>
      </c>
      <c r="F9" s="106">
        <v>126748</v>
      </c>
      <c r="G9" s="107">
        <v>90.97757955641272</v>
      </c>
      <c r="H9" s="106">
        <v>251303</v>
      </c>
      <c r="I9" s="109">
        <v>98.26979518414491</v>
      </c>
      <c r="J9" s="12"/>
      <c r="L9" s="128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3"/>
      <c r="C10" s="58"/>
      <c r="D10" s="58"/>
      <c r="E10" s="58"/>
      <c r="F10" s="58"/>
      <c r="G10" s="58"/>
      <c r="H10" s="58"/>
      <c r="I10" s="110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42" t="s">
        <v>154</v>
      </c>
      <c r="C11" s="143"/>
      <c r="D11" s="143"/>
      <c r="E11" s="143"/>
      <c r="F11" s="143"/>
      <c r="G11" s="143"/>
      <c r="H11" s="143"/>
      <c r="I11" s="144"/>
      <c r="J11" s="85"/>
      <c r="L11" s="177"/>
      <c r="M11" s="177"/>
      <c r="N11" s="177"/>
      <c r="O11" s="177"/>
      <c r="P11" s="177"/>
      <c r="Q11" s="177"/>
      <c r="R11" s="177"/>
      <c r="S11" s="177"/>
      <c r="T11" s="177"/>
    </row>
    <row r="12" spans="2:20" ht="24.75" customHeight="1">
      <c r="B12" s="142" t="s">
        <v>155</v>
      </c>
      <c r="C12" s="143"/>
      <c r="D12" s="143"/>
      <c r="E12" s="143"/>
      <c r="F12" s="143"/>
      <c r="G12" s="143"/>
      <c r="H12" s="143"/>
      <c r="I12" s="144"/>
      <c r="J12" s="50"/>
      <c r="L12" s="177"/>
      <c r="M12" s="177"/>
      <c r="N12" s="177"/>
      <c r="O12" s="177"/>
      <c r="P12" s="177"/>
      <c r="Q12" s="177"/>
      <c r="R12" s="177"/>
      <c r="S12" s="177"/>
      <c r="T12" s="177"/>
    </row>
    <row r="13" spans="2:20" ht="24.75" customHeight="1">
      <c r="B13" s="142" t="s">
        <v>156</v>
      </c>
      <c r="C13" s="143"/>
      <c r="D13" s="143"/>
      <c r="E13" s="143"/>
      <c r="F13" s="143"/>
      <c r="G13" s="143"/>
      <c r="H13" s="143"/>
      <c r="I13" s="144"/>
      <c r="J13" s="85"/>
      <c r="L13" s="177"/>
      <c r="M13" s="177"/>
      <c r="N13" s="177"/>
      <c r="O13" s="177"/>
      <c r="P13" s="177"/>
      <c r="Q13" s="177"/>
      <c r="R13" s="177"/>
      <c r="S13" s="177"/>
      <c r="T13" s="177"/>
    </row>
    <row r="14" spans="2:20" ht="24.75" customHeight="1">
      <c r="B14" s="182"/>
      <c r="C14" s="183"/>
      <c r="D14" s="183"/>
      <c r="E14" s="183"/>
      <c r="F14" s="183"/>
      <c r="G14" s="183"/>
      <c r="H14" s="183"/>
      <c r="I14" s="184"/>
      <c r="J14" s="12"/>
      <c r="L14" s="57"/>
      <c r="M14" s="57"/>
      <c r="N14" s="56"/>
      <c r="O14" s="56"/>
      <c r="P14" s="56"/>
      <c r="Q14" s="56"/>
      <c r="R14" s="56"/>
      <c r="S14" s="56"/>
      <c r="T14" s="56"/>
    </row>
    <row r="15" spans="2:20" ht="24.75" customHeight="1">
      <c r="B15" s="129"/>
      <c r="C15" s="130"/>
      <c r="D15" s="130"/>
      <c r="E15" s="130"/>
      <c r="F15" s="130"/>
      <c r="G15" s="130"/>
      <c r="H15" s="130"/>
      <c r="I15" s="131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78" t="s">
        <v>157</v>
      </c>
      <c r="C16" s="179"/>
      <c r="D16" s="179"/>
      <c r="E16" s="179"/>
      <c r="F16" s="179"/>
      <c r="G16" s="179"/>
      <c r="H16" s="179"/>
      <c r="I16" s="180"/>
      <c r="J16" s="52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0" ht="24.75" customHeight="1" thickBot="1">
      <c r="B17" s="103"/>
      <c r="C17" s="100">
        <v>2019</v>
      </c>
      <c r="D17" s="100">
        <v>2020</v>
      </c>
      <c r="E17" s="100">
        <v>2021</v>
      </c>
      <c r="F17" s="132">
        <v>2022</v>
      </c>
      <c r="G17" s="133" t="s">
        <v>150</v>
      </c>
      <c r="H17" s="100" t="s">
        <v>147</v>
      </c>
      <c r="I17" s="164" t="s">
        <v>148</v>
      </c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5" t="s">
        <v>0</v>
      </c>
      <c r="C18" s="104">
        <v>277563</v>
      </c>
      <c r="D18" s="104">
        <v>97075</v>
      </c>
      <c r="E18" s="104">
        <v>227862</v>
      </c>
      <c r="F18" s="104">
        <v>377981</v>
      </c>
      <c r="G18" s="105">
        <v>36.17845317999877</v>
      </c>
      <c r="H18" s="105">
        <v>134.7277877929436</v>
      </c>
      <c r="I18" s="105">
        <v>65.88154233702855</v>
      </c>
      <c r="J18" s="12"/>
      <c r="L18" s="57"/>
      <c r="M18" s="56"/>
      <c r="N18" s="57"/>
      <c r="O18" s="56"/>
      <c r="P18" s="57"/>
      <c r="Q18" s="56"/>
    </row>
    <row r="19" spans="2:18" ht="24.75" customHeight="1">
      <c r="B19" s="135" t="s">
        <v>1</v>
      </c>
      <c r="C19" s="104">
        <v>87365</v>
      </c>
      <c r="D19" s="104">
        <v>20765</v>
      </c>
      <c r="E19" s="104">
        <v>1964</v>
      </c>
      <c r="F19" s="104">
        <v>109428</v>
      </c>
      <c r="G19" s="105">
        <v>25.253820179705833</v>
      </c>
      <c r="H19" s="105">
        <v>-90.54177702865398</v>
      </c>
      <c r="I19" s="105">
        <v>5471.690427698574</v>
      </c>
      <c r="J19" s="11"/>
      <c r="L19" s="57"/>
      <c r="M19" s="145"/>
      <c r="N19" s="57"/>
      <c r="O19" s="56"/>
      <c r="P19" s="57"/>
      <c r="Q19" s="56"/>
      <c r="R19" s="146"/>
    </row>
    <row r="20" spans="2:17" ht="24.75" customHeight="1">
      <c r="B20" s="135" t="s">
        <v>21</v>
      </c>
      <c r="C20" s="104">
        <v>58827</v>
      </c>
      <c r="D20" s="104">
        <v>15918</v>
      </c>
      <c r="E20" s="104">
        <v>36671</v>
      </c>
      <c r="F20" s="104">
        <v>74373</v>
      </c>
      <c r="G20" s="105">
        <v>26.42664082819113</v>
      </c>
      <c r="H20" s="105">
        <v>130.37441889684635</v>
      </c>
      <c r="I20" s="105">
        <v>102.81148591530092</v>
      </c>
      <c r="J20" s="11"/>
      <c r="L20" s="56"/>
      <c r="M20" s="145"/>
      <c r="N20" s="145"/>
      <c r="O20" s="56"/>
      <c r="P20" s="145"/>
      <c r="Q20" s="56"/>
    </row>
    <row r="21" spans="2:18" ht="24.75" customHeight="1">
      <c r="B21" s="135" t="s">
        <v>9</v>
      </c>
      <c r="C21" s="104">
        <v>43284</v>
      </c>
      <c r="D21" s="104">
        <v>10013</v>
      </c>
      <c r="E21" s="104">
        <v>24032</v>
      </c>
      <c r="F21" s="104">
        <v>52828</v>
      </c>
      <c r="G21" s="105">
        <v>22.04971814065244</v>
      </c>
      <c r="H21" s="105">
        <v>140.00798961350242</v>
      </c>
      <c r="I21" s="105">
        <v>119.82356857523304</v>
      </c>
      <c r="J21" s="12"/>
      <c r="L21" s="62"/>
      <c r="M21" s="147"/>
      <c r="N21" s="147"/>
      <c r="O21" s="62"/>
      <c r="P21" s="147"/>
      <c r="Q21" s="62"/>
      <c r="R21" s="146"/>
    </row>
    <row r="22" spans="2:17" ht="24.75" customHeight="1">
      <c r="B22" s="135" t="s">
        <v>18</v>
      </c>
      <c r="C22" s="104">
        <v>32640</v>
      </c>
      <c r="D22" s="104">
        <v>1710</v>
      </c>
      <c r="E22" s="104">
        <v>19653</v>
      </c>
      <c r="F22" s="104">
        <v>46966</v>
      </c>
      <c r="G22" s="105">
        <v>43.890931372549026</v>
      </c>
      <c r="H22" s="105">
        <v>1049.298245614035</v>
      </c>
      <c r="I22" s="105">
        <v>138.97623772452042</v>
      </c>
      <c r="J22" s="12"/>
      <c r="L22" s="62"/>
      <c r="M22" s="62"/>
      <c r="N22" s="62"/>
      <c r="O22" s="62"/>
      <c r="P22" s="62"/>
      <c r="Q22" s="62"/>
    </row>
    <row r="23" spans="2:17" ht="24.75" customHeight="1">
      <c r="B23" s="135" t="s">
        <v>81</v>
      </c>
      <c r="C23" s="104">
        <v>46084</v>
      </c>
      <c r="D23" s="104">
        <v>1448</v>
      </c>
      <c r="E23" s="104">
        <v>19620</v>
      </c>
      <c r="F23" s="104">
        <v>43277</v>
      </c>
      <c r="G23" s="105">
        <v>-6.091051124034374</v>
      </c>
      <c r="H23" s="105">
        <v>1254.9723756906078</v>
      </c>
      <c r="I23" s="105">
        <v>120.57594291539245</v>
      </c>
      <c r="J23" s="12"/>
      <c r="L23" s="62"/>
      <c r="M23" s="62"/>
      <c r="N23" s="62"/>
      <c r="O23" s="62"/>
      <c r="P23" s="62"/>
      <c r="Q23" s="62"/>
    </row>
    <row r="24" spans="2:17" ht="24.75" customHeight="1">
      <c r="B24" s="135" t="s">
        <v>20</v>
      </c>
      <c r="C24" s="104">
        <v>37900</v>
      </c>
      <c r="D24" s="104">
        <v>5298</v>
      </c>
      <c r="E24" s="104">
        <v>15327</v>
      </c>
      <c r="F24" s="104">
        <v>34941</v>
      </c>
      <c r="G24" s="105">
        <v>-7.807387862796833</v>
      </c>
      <c r="H24" s="105">
        <v>189.29784824462058</v>
      </c>
      <c r="I24" s="105">
        <v>127.97024858093562</v>
      </c>
      <c r="J24" s="12"/>
      <c r="L24" s="62"/>
      <c r="M24" s="62"/>
      <c r="N24" s="62"/>
      <c r="O24" s="62"/>
      <c r="P24" s="62"/>
      <c r="Q24" s="62"/>
    </row>
    <row r="25" spans="2:17" ht="24.75" customHeight="1">
      <c r="B25" s="135" t="s">
        <v>33</v>
      </c>
      <c r="C25" s="104">
        <v>16215</v>
      </c>
      <c r="D25" s="104">
        <v>2832</v>
      </c>
      <c r="E25" s="104">
        <v>19669</v>
      </c>
      <c r="F25" s="104">
        <v>25793</v>
      </c>
      <c r="G25" s="105">
        <v>59.06876349059513</v>
      </c>
      <c r="H25" s="105">
        <v>594.5268361581922</v>
      </c>
      <c r="I25" s="105">
        <v>31.13528903350451</v>
      </c>
      <c r="J25" s="12"/>
      <c r="L25" s="62"/>
      <c r="M25" s="62"/>
      <c r="N25" s="62"/>
      <c r="O25" s="62"/>
      <c r="P25" s="62"/>
      <c r="Q25" s="62"/>
    </row>
    <row r="26" spans="2:17" ht="24.75" customHeight="1">
      <c r="B26" s="135" t="s">
        <v>16</v>
      </c>
      <c r="C26" s="104">
        <v>13488</v>
      </c>
      <c r="D26" s="104">
        <v>6118</v>
      </c>
      <c r="E26" s="104">
        <v>12068</v>
      </c>
      <c r="F26" s="104">
        <v>23071</v>
      </c>
      <c r="G26" s="105">
        <v>71.04833926453145</v>
      </c>
      <c r="H26" s="105">
        <v>97.25400457665904</v>
      </c>
      <c r="I26" s="105">
        <v>91.17500828637719</v>
      </c>
      <c r="J26" s="12"/>
      <c r="L26" s="62"/>
      <c r="M26" s="62"/>
      <c r="N26" s="62"/>
      <c r="O26" s="62"/>
      <c r="P26" s="62"/>
      <c r="Q26" s="62"/>
    </row>
    <row r="27" spans="2:17" ht="24.75" customHeight="1">
      <c r="B27" s="135" t="s">
        <v>8</v>
      </c>
      <c r="C27" s="104">
        <v>15958</v>
      </c>
      <c r="D27" s="104">
        <v>5251</v>
      </c>
      <c r="E27" s="104">
        <v>14401</v>
      </c>
      <c r="F27" s="104">
        <v>22450</v>
      </c>
      <c r="G27" s="105">
        <v>40.68178969795713</v>
      </c>
      <c r="H27" s="105">
        <v>174.2525233288897</v>
      </c>
      <c r="I27" s="105">
        <v>55.89195194778141</v>
      </c>
      <c r="J27" s="12"/>
      <c r="L27" s="62"/>
      <c r="M27" s="62"/>
      <c r="N27" s="62"/>
      <c r="O27" s="62"/>
      <c r="P27" s="62"/>
      <c r="Q27" s="62"/>
    </row>
    <row r="28" spans="2:17" ht="24.75" customHeight="1">
      <c r="B28" s="103"/>
      <c r="C28" s="104"/>
      <c r="D28" s="104"/>
      <c r="E28" s="104"/>
      <c r="F28" s="104"/>
      <c r="G28" s="105"/>
      <c r="H28" s="105"/>
      <c r="I28" s="105"/>
      <c r="J28" s="12"/>
      <c r="L28" s="62"/>
      <c r="M28" s="62"/>
      <c r="N28" s="62"/>
      <c r="O28" s="62"/>
      <c r="P28" s="62"/>
      <c r="Q28" s="62"/>
    </row>
    <row r="29" spans="2:17" ht="24.75" customHeight="1">
      <c r="B29" s="103"/>
      <c r="C29" s="104"/>
      <c r="D29" s="104"/>
      <c r="E29" s="104"/>
      <c r="F29" s="104"/>
      <c r="G29" s="105"/>
      <c r="H29" s="105"/>
      <c r="I29" s="105"/>
      <c r="J29" s="12"/>
      <c r="L29" s="62"/>
      <c r="M29" s="62"/>
      <c r="N29" s="62"/>
      <c r="O29" s="62"/>
      <c r="P29" s="62"/>
      <c r="Q29" s="62"/>
    </row>
    <row r="30" spans="2:17" ht="24.75" customHeight="1">
      <c r="B30" s="103"/>
      <c r="C30" s="104"/>
      <c r="D30" s="104"/>
      <c r="E30" s="104"/>
      <c r="F30" s="105"/>
      <c r="G30" s="105"/>
      <c r="H30" s="134"/>
      <c r="I30" s="110"/>
      <c r="J30" s="12"/>
      <c r="L30" s="62"/>
      <c r="M30" s="62"/>
      <c r="N30" s="62"/>
      <c r="O30" s="62"/>
      <c r="P30" s="62"/>
      <c r="Q30" s="62"/>
    </row>
    <row r="31" spans="2:20" ht="24.75" customHeight="1">
      <c r="B31" s="111"/>
      <c r="C31" s="112"/>
      <c r="D31" s="112"/>
      <c r="E31" s="112"/>
      <c r="F31" s="112"/>
      <c r="G31" s="112"/>
      <c r="H31" s="112"/>
      <c r="I31" s="113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4"/>
      <c r="C32" s="115"/>
      <c r="D32" s="115"/>
      <c r="E32" s="115"/>
      <c r="F32" s="115"/>
      <c r="G32" s="115"/>
      <c r="H32" s="115"/>
      <c r="I32" s="116"/>
      <c r="J32" s="12"/>
      <c r="L32" s="177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77"/>
      <c r="M45" s="177"/>
      <c r="N45" s="177"/>
      <c r="O45" s="177"/>
      <c r="P45" s="177"/>
      <c r="Q45" s="177"/>
      <c r="R45" s="177"/>
      <c r="S45" s="177"/>
      <c r="T45" s="177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77"/>
      <c r="M47" s="177"/>
      <c r="N47" s="177"/>
      <c r="O47" s="177"/>
      <c r="P47" s="177"/>
      <c r="Q47" s="177"/>
      <c r="R47" s="177"/>
      <c r="S47" s="177"/>
      <c r="T47" s="177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4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9" t="s">
        <v>143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2:15" ht="12" thickBot="1">
      <c r="B5" s="9" t="s">
        <v>99</v>
      </c>
      <c r="C5" s="125" t="s">
        <v>102</v>
      </c>
      <c r="D5" s="125" t="s">
        <v>109</v>
      </c>
      <c r="E5" s="125" t="s">
        <v>110</v>
      </c>
      <c r="F5" s="125" t="s">
        <v>135</v>
      </c>
      <c r="G5" s="125" t="s">
        <v>112</v>
      </c>
      <c r="H5" s="125" t="s">
        <v>113</v>
      </c>
      <c r="I5" s="125" t="s">
        <v>114</v>
      </c>
      <c r="J5" s="125" t="s">
        <v>115</v>
      </c>
      <c r="K5" s="125" t="s">
        <v>116</v>
      </c>
      <c r="L5" s="125" t="s">
        <v>117</v>
      </c>
      <c r="M5" s="125" t="s">
        <v>118</v>
      </c>
      <c r="N5" s="125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>
        <v>3281</v>
      </c>
      <c r="J6" s="83">
        <v>4642</v>
      </c>
      <c r="K6" s="83"/>
      <c r="L6" s="83"/>
      <c r="M6" s="83"/>
      <c r="N6" s="83"/>
      <c r="O6" s="66">
        <v>15434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>
        <v>99297</v>
      </c>
      <c r="J7" s="83">
        <v>85354</v>
      </c>
      <c r="K7" s="83"/>
      <c r="L7" s="83"/>
      <c r="M7" s="83"/>
      <c r="N7" s="83"/>
      <c r="O7" s="66">
        <v>377981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>
        <v>189</v>
      </c>
      <c r="J8" s="83">
        <v>391</v>
      </c>
      <c r="K8" s="83"/>
      <c r="L8" s="83"/>
      <c r="M8" s="83"/>
      <c r="N8" s="83"/>
      <c r="O8" s="66">
        <v>1002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>
        <v>177</v>
      </c>
      <c r="J9" s="83">
        <v>180</v>
      </c>
      <c r="K9" s="83"/>
      <c r="L9" s="83"/>
      <c r="M9" s="83"/>
      <c r="N9" s="83"/>
      <c r="O9" s="66">
        <v>685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>
        <v>323</v>
      </c>
      <c r="J10" s="83">
        <v>462</v>
      </c>
      <c r="K10" s="83"/>
      <c r="L10" s="83"/>
      <c r="M10" s="83"/>
      <c r="N10" s="83"/>
      <c r="O10" s="66">
        <v>1260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>
        <v>8711</v>
      </c>
      <c r="J11" s="83">
        <v>5030</v>
      </c>
      <c r="K11" s="83"/>
      <c r="L11" s="83"/>
      <c r="M11" s="83"/>
      <c r="N11" s="83"/>
      <c r="O11" s="66">
        <v>22450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>
        <v>5603</v>
      </c>
      <c r="J12" s="83">
        <v>6004</v>
      </c>
      <c r="K12" s="83"/>
      <c r="L12" s="83"/>
      <c r="M12" s="83"/>
      <c r="N12" s="83"/>
      <c r="O12" s="66">
        <v>25793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>
        <v>90</v>
      </c>
      <c r="J13" s="83">
        <v>43</v>
      </c>
      <c r="K13" s="83"/>
      <c r="L13" s="83"/>
      <c r="M13" s="83"/>
      <c r="N13" s="83"/>
      <c r="O13" s="66">
        <v>177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>
        <v>36</v>
      </c>
      <c r="J14" s="83">
        <v>22</v>
      </c>
      <c r="K14" s="83"/>
      <c r="L14" s="83"/>
      <c r="M14" s="83"/>
      <c r="N14" s="83"/>
      <c r="O14" s="66">
        <v>67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>
        <v>14</v>
      </c>
      <c r="J15" s="83">
        <v>16</v>
      </c>
      <c r="K15" s="83"/>
      <c r="L15" s="83"/>
      <c r="M15" s="83"/>
      <c r="N15" s="83"/>
      <c r="O15" s="66">
        <v>81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>
        <v>156</v>
      </c>
      <c r="J16" s="83">
        <v>192</v>
      </c>
      <c r="K16" s="83"/>
      <c r="L16" s="83"/>
      <c r="M16" s="83"/>
      <c r="N16" s="83"/>
      <c r="O16" s="66">
        <v>693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>
        <v>13129</v>
      </c>
      <c r="J17" s="83">
        <v>8077</v>
      </c>
      <c r="K17" s="83"/>
      <c r="L17" s="83"/>
      <c r="M17" s="83"/>
      <c r="N17" s="83"/>
      <c r="O17" s="66">
        <v>34941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>
        <v>252</v>
      </c>
      <c r="J18" s="83">
        <v>189</v>
      </c>
      <c r="K18" s="83"/>
      <c r="L18" s="83"/>
      <c r="M18" s="83"/>
      <c r="N18" s="83"/>
      <c r="O18" s="66">
        <v>1181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>
        <v>357</v>
      </c>
      <c r="J19" s="83">
        <v>413</v>
      </c>
      <c r="K19" s="83"/>
      <c r="L19" s="83"/>
      <c r="M19" s="83"/>
      <c r="N19" s="83"/>
      <c r="O19" s="66">
        <v>1786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>
        <v>2012</v>
      </c>
      <c r="J20" s="83">
        <v>2171</v>
      </c>
      <c r="K20" s="83"/>
      <c r="L20" s="83"/>
      <c r="M20" s="83"/>
      <c r="N20" s="83"/>
      <c r="O20" s="66">
        <v>9623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>
        <v>88</v>
      </c>
      <c r="J21" s="83">
        <v>110</v>
      </c>
      <c r="K21" s="83"/>
      <c r="L21" s="83"/>
      <c r="M21" s="83"/>
      <c r="N21" s="83"/>
      <c r="O21" s="66">
        <v>319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>
        <v>2518</v>
      </c>
      <c r="J22" s="83">
        <v>2109</v>
      </c>
      <c r="K22" s="83"/>
      <c r="L22" s="83"/>
      <c r="M22" s="83"/>
      <c r="N22" s="83"/>
      <c r="O22" s="66">
        <v>7179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>
        <v>195</v>
      </c>
      <c r="J23" s="83">
        <v>155</v>
      </c>
      <c r="K23" s="83"/>
      <c r="L23" s="83"/>
      <c r="M23" s="83"/>
      <c r="N23" s="83"/>
      <c r="O23" s="66">
        <v>782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>
        <v>4034</v>
      </c>
      <c r="J24" s="83">
        <v>1003</v>
      </c>
      <c r="K24" s="83"/>
      <c r="L24" s="83"/>
      <c r="M24" s="83"/>
      <c r="N24" s="83"/>
      <c r="O24" s="66">
        <v>8429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>
        <v>55</v>
      </c>
      <c r="J25" s="83">
        <v>35</v>
      </c>
      <c r="K25" s="83"/>
      <c r="L25" s="83"/>
      <c r="M25" s="83"/>
      <c r="N25" s="83"/>
      <c r="O25" s="66">
        <v>375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>
        <v>8</v>
      </c>
      <c r="J26" s="83">
        <v>6</v>
      </c>
      <c r="K26" s="83"/>
      <c r="L26" s="83"/>
      <c r="M26" s="83"/>
      <c r="N26" s="83"/>
      <c r="O26" s="66">
        <v>53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>
        <v>48</v>
      </c>
      <c r="J27" s="83">
        <v>29</v>
      </c>
      <c r="K27" s="83"/>
      <c r="L27" s="83"/>
      <c r="M27" s="83"/>
      <c r="N27" s="83"/>
      <c r="O27" s="66">
        <v>201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>
        <v>182</v>
      </c>
      <c r="J28" s="83">
        <v>243</v>
      </c>
      <c r="K28" s="83"/>
      <c r="L28" s="83"/>
      <c r="M28" s="83"/>
      <c r="N28" s="83"/>
      <c r="O28" s="66">
        <v>863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>
        <v>619</v>
      </c>
      <c r="J29" s="83">
        <v>370</v>
      </c>
      <c r="K29" s="83"/>
      <c r="L29" s="83"/>
      <c r="M29" s="83"/>
      <c r="N29" s="83"/>
      <c r="O29" s="66">
        <v>2877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>
        <v>816</v>
      </c>
      <c r="J30" s="83">
        <v>441</v>
      </c>
      <c r="K30" s="83"/>
      <c r="L30" s="83"/>
      <c r="M30" s="83"/>
      <c r="N30" s="83"/>
      <c r="O30" s="66">
        <v>2702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>
        <v>17302</v>
      </c>
      <c r="J31" s="83">
        <v>15559</v>
      </c>
      <c r="K31" s="83"/>
      <c r="L31" s="83"/>
      <c r="M31" s="83"/>
      <c r="N31" s="83"/>
      <c r="O31" s="66">
        <v>52828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>
        <v>51</v>
      </c>
      <c r="J32" s="83">
        <v>67</v>
      </c>
      <c r="K32" s="83"/>
      <c r="L32" s="83"/>
      <c r="M32" s="83"/>
      <c r="N32" s="83"/>
      <c r="O32" s="66">
        <v>244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>
        <v>128</v>
      </c>
      <c r="J33" s="83">
        <v>110</v>
      </c>
      <c r="K33" s="83"/>
      <c r="L33" s="83"/>
      <c r="M33" s="83"/>
      <c r="N33" s="83"/>
      <c r="O33" s="66">
        <v>452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>
        <v>70</v>
      </c>
      <c r="J34" s="83">
        <v>93</v>
      </c>
      <c r="K34" s="83"/>
      <c r="L34" s="83"/>
      <c r="M34" s="83"/>
      <c r="N34" s="83"/>
      <c r="O34" s="66">
        <v>295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>
        <v>1167</v>
      </c>
      <c r="J35" s="83">
        <v>1647</v>
      </c>
      <c r="K35" s="83"/>
      <c r="L35" s="83"/>
      <c r="M35" s="83"/>
      <c r="N35" s="83"/>
      <c r="O35" s="66">
        <v>4047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>
        <v>170</v>
      </c>
      <c r="J36" s="83">
        <v>144</v>
      </c>
      <c r="K36" s="83"/>
      <c r="L36" s="83"/>
      <c r="M36" s="83"/>
      <c r="N36" s="83"/>
      <c r="O36" s="66">
        <v>866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>
        <v>351</v>
      </c>
      <c r="J37" s="83">
        <v>334</v>
      </c>
      <c r="K37" s="83"/>
      <c r="L37" s="83"/>
      <c r="M37" s="83"/>
      <c r="N37" s="83"/>
      <c r="O37" s="66">
        <v>1705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>
        <v>21306</v>
      </c>
      <c r="J38" s="83">
        <v>17676</v>
      </c>
      <c r="K38" s="83"/>
      <c r="L38" s="83"/>
      <c r="M38" s="83"/>
      <c r="N38" s="83"/>
      <c r="O38" s="66">
        <v>74373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>
        <v>167</v>
      </c>
      <c r="J39" s="83">
        <v>137</v>
      </c>
      <c r="K39" s="83"/>
      <c r="L39" s="83"/>
      <c r="M39" s="83"/>
      <c r="N39" s="83"/>
      <c r="O39" s="66">
        <v>580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>
        <v>27094</v>
      </c>
      <c r="J40" s="83">
        <v>27750</v>
      </c>
      <c r="K40" s="83"/>
      <c r="L40" s="83"/>
      <c r="M40" s="83"/>
      <c r="N40" s="83"/>
      <c r="O40" s="66">
        <v>109428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>
        <v>7453</v>
      </c>
      <c r="J41" s="83">
        <v>9573</v>
      </c>
      <c r="K41" s="83"/>
      <c r="L41" s="83"/>
      <c r="M41" s="83"/>
      <c r="N41" s="83"/>
      <c r="O41" s="66">
        <v>43277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>
        <v>4026</v>
      </c>
      <c r="J42" s="83">
        <v>3531</v>
      </c>
      <c r="K42" s="83"/>
      <c r="L42" s="83"/>
      <c r="M42" s="83"/>
      <c r="N42" s="83"/>
      <c r="O42" s="66">
        <v>17752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>
        <v>1393</v>
      </c>
      <c r="J43" s="83">
        <v>2220</v>
      </c>
      <c r="K43" s="83"/>
      <c r="L43" s="83"/>
      <c r="M43" s="83"/>
      <c r="N43" s="83"/>
      <c r="O43" s="66">
        <v>5906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>
        <v>2683</v>
      </c>
      <c r="J44" s="83">
        <v>2880</v>
      </c>
      <c r="K44" s="83"/>
      <c r="L44" s="83"/>
      <c r="M44" s="83"/>
      <c r="N44" s="83"/>
      <c r="O44" s="66">
        <v>7920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>
        <v>3598</v>
      </c>
      <c r="J45" s="83">
        <v>1470</v>
      </c>
      <c r="K45" s="83"/>
      <c r="L45" s="83"/>
      <c r="M45" s="83"/>
      <c r="N45" s="83"/>
      <c r="O45" s="66">
        <v>9929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>
        <v>9229</v>
      </c>
      <c r="J46" s="83">
        <v>3344</v>
      </c>
      <c r="K46" s="83"/>
      <c r="L46" s="83"/>
      <c r="M46" s="83"/>
      <c r="N46" s="83"/>
      <c r="O46" s="66">
        <v>23071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>
        <v>2501</v>
      </c>
      <c r="J47" s="83">
        <v>3952</v>
      </c>
      <c r="K47" s="83"/>
      <c r="L47" s="83"/>
      <c r="M47" s="83"/>
      <c r="N47" s="83"/>
      <c r="O47" s="66">
        <v>11078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>
        <v>25</v>
      </c>
      <c r="J48" s="83">
        <v>27</v>
      </c>
      <c r="K48" s="83"/>
      <c r="L48" s="83"/>
      <c r="M48" s="83"/>
      <c r="N48" s="83"/>
      <c r="O48" s="66">
        <v>95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>
        <v>61</v>
      </c>
      <c r="J49" s="83">
        <v>73</v>
      </c>
      <c r="K49" s="83"/>
      <c r="L49" s="83"/>
      <c r="M49" s="83"/>
      <c r="N49" s="83"/>
      <c r="O49" s="66">
        <v>297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>
        <v>1740</v>
      </c>
      <c r="J50" s="83">
        <v>2144</v>
      </c>
      <c r="K50" s="83"/>
      <c r="L50" s="83"/>
      <c r="M50" s="83"/>
      <c r="N50" s="83"/>
      <c r="O50" s="66">
        <v>8135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>
        <v>755</v>
      </c>
      <c r="J51" s="83">
        <v>828</v>
      </c>
      <c r="K51" s="83"/>
      <c r="L51" s="83"/>
      <c r="M51" s="83"/>
      <c r="N51" s="83"/>
      <c r="O51" s="66">
        <v>3076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>
        <v>44</v>
      </c>
      <c r="J52" s="83">
        <v>46</v>
      </c>
      <c r="K52" s="83"/>
      <c r="L52" s="83"/>
      <c r="M52" s="83"/>
      <c r="N52" s="83"/>
      <c r="O52" s="66">
        <v>213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>
        <v>18</v>
      </c>
      <c r="J53" s="83">
        <v>1</v>
      </c>
      <c r="K53" s="83"/>
      <c r="L53" s="83"/>
      <c r="M53" s="83"/>
      <c r="N53" s="83"/>
      <c r="O53" s="66">
        <v>59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>
        <v>293</v>
      </c>
      <c r="J54" s="83">
        <v>328</v>
      </c>
      <c r="K54" s="83"/>
      <c r="L54" s="83"/>
      <c r="M54" s="83"/>
      <c r="N54" s="83"/>
      <c r="O54" s="66">
        <v>1010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>
        <v>43</v>
      </c>
      <c r="J55" s="83">
        <v>39</v>
      </c>
      <c r="K55" s="83"/>
      <c r="L55" s="83"/>
      <c r="M55" s="83"/>
      <c r="N55" s="83"/>
      <c r="O55" s="66">
        <v>168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>
        <v>512</v>
      </c>
      <c r="J56" s="83">
        <v>389</v>
      </c>
      <c r="K56" s="83"/>
      <c r="L56" s="83"/>
      <c r="M56" s="83"/>
      <c r="N56" s="83"/>
      <c r="O56" s="66">
        <v>3319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>
        <v>284</v>
      </c>
      <c r="J57" s="83">
        <v>342</v>
      </c>
      <c r="K57" s="83"/>
      <c r="L57" s="83"/>
      <c r="M57" s="83"/>
      <c r="N57" s="83"/>
      <c r="O57" s="66">
        <v>1644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>
        <v>1364</v>
      </c>
      <c r="J58" s="83">
        <v>1205</v>
      </c>
      <c r="K58" s="83"/>
      <c r="L58" s="83"/>
      <c r="M58" s="83"/>
      <c r="N58" s="83"/>
      <c r="O58" s="66">
        <v>3423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>
        <v>113</v>
      </c>
      <c r="J59" s="83">
        <v>96</v>
      </c>
      <c r="K59" s="83"/>
      <c r="L59" s="83"/>
      <c r="M59" s="83"/>
      <c r="N59" s="83"/>
      <c r="O59" s="66">
        <v>609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>
        <v>14</v>
      </c>
      <c r="J60" s="83">
        <v>9</v>
      </c>
      <c r="K60" s="83"/>
      <c r="L60" s="83"/>
      <c r="M60" s="83"/>
      <c r="N60" s="83"/>
      <c r="O60" s="66">
        <v>858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>
        <v>181</v>
      </c>
      <c r="J61" s="83">
        <v>174</v>
      </c>
      <c r="K61" s="83"/>
      <c r="L61" s="83"/>
      <c r="M61" s="83"/>
      <c r="N61" s="83"/>
      <c r="O61" s="66">
        <v>1062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>
        <v>615</v>
      </c>
      <c r="J62" s="83">
        <v>586</v>
      </c>
      <c r="K62" s="83"/>
      <c r="L62" s="83"/>
      <c r="M62" s="83"/>
      <c r="N62" s="83"/>
      <c r="O62" s="66">
        <v>1713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>
        <v>51</v>
      </c>
      <c r="J63" s="83">
        <v>49</v>
      </c>
      <c r="K63" s="83"/>
      <c r="L63" s="83"/>
      <c r="M63" s="83"/>
      <c r="N63" s="83"/>
      <c r="O63" s="66">
        <v>247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>
        <v>523</v>
      </c>
      <c r="J64" s="83">
        <v>405</v>
      </c>
      <c r="K64" s="83"/>
      <c r="L64" s="83"/>
      <c r="M64" s="83"/>
      <c r="N64" s="83"/>
      <c r="O64" s="66">
        <v>1628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>
        <v>384</v>
      </c>
      <c r="J65" s="83">
        <v>388</v>
      </c>
      <c r="K65" s="83"/>
      <c r="L65" s="83"/>
      <c r="M65" s="83"/>
      <c r="N65" s="83"/>
      <c r="O65" s="66">
        <v>1306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>
        <v>28</v>
      </c>
      <c r="J66" s="83">
        <v>60</v>
      </c>
      <c r="K66" s="83"/>
      <c r="L66" s="83"/>
      <c r="M66" s="83"/>
      <c r="N66" s="83"/>
      <c r="O66" s="66">
        <v>186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>
        <v>10</v>
      </c>
      <c r="J67" s="83">
        <v>17</v>
      </c>
      <c r="K67" s="83"/>
      <c r="L67" s="83"/>
      <c r="M67" s="83"/>
      <c r="N67" s="83"/>
      <c r="O67" s="66">
        <v>52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>
        <v>793</v>
      </c>
      <c r="J68" s="83">
        <v>1518</v>
      </c>
      <c r="K68" s="83"/>
      <c r="L68" s="83"/>
      <c r="M68" s="83"/>
      <c r="N68" s="83"/>
      <c r="O68" s="66">
        <v>5813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>
        <v>97</v>
      </c>
      <c r="J69" s="83">
        <v>118</v>
      </c>
      <c r="K69" s="83"/>
      <c r="L69" s="83"/>
      <c r="M69" s="83"/>
      <c r="N69" s="83"/>
      <c r="O69" s="66">
        <v>408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>
        <v>301</v>
      </c>
      <c r="J70" s="83">
        <v>228</v>
      </c>
      <c r="K70" s="83"/>
      <c r="L70" s="83"/>
      <c r="M70" s="83"/>
      <c r="N70" s="83"/>
      <c r="O70" s="66">
        <v>1130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>
        <v>55</v>
      </c>
      <c r="J71" s="83">
        <v>77</v>
      </c>
      <c r="K71" s="83"/>
      <c r="L71" s="83"/>
      <c r="M71" s="83"/>
      <c r="N71" s="83"/>
      <c r="O71" s="66">
        <v>250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>
        <v>1556</v>
      </c>
      <c r="J72" s="83">
        <v>546</v>
      </c>
      <c r="K72" s="83"/>
      <c r="L72" s="83"/>
      <c r="M72" s="83"/>
      <c r="N72" s="83"/>
      <c r="O72" s="66">
        <v>4272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/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>
        <v>80</v>
      </c>
      <c r="J74" s="83">
        <v>81</v>
      </c>
      <c r="K74" s="83"/>
      <c r="L74" s="83"/>
      <c r="M74" s="83"/>
      <c r="N74" s="83"/>
      <c r="O74" s="66">
        <v>256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>
        <v>147</v>
      </c>
      <c r="J75" s="83">
        <v>99</v>
      </c>
      <c r="K75" s="83"/>
      <c r="L75" s="83"/>
      <c r="M75" s="83"/>
      <c r="N75" s="83"/>
      <c r="O75" s="66">
        <v>550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>
        <v>14117</v>
      </c>
      <c r="J76" s="83">
        <v>13343</v>
      </c>
      <c r="K76" s="83"/>
      <c r="L76" s="83"/>
      <c r="M76" s="83"/>
      <c r="N76" s="83"/>
      <c r="O76" s="66">
        <v>46966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>
        <v>443</v>
      </c>
      <c r="J77" s="83">
        <v>448</v>
      </c>
      <c r="K77" s="83"/>
      <c r="L77" s="83"/>
      <c r="M77" s="83"/>
      <c r="N77" s="83"/>
      <c r="O77" s="66">
        <v>2150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>
        <v>888</v>
      </c>
      <c r="J78" s="83">
        <v>929</v>
      </c>
      <c r="K78" s="83"/>
      <c r="L78" s="83"/>
      <c r="M78" s="83"/>
      <c r="N78" s="83"/>
      <c r="O78" s="66">
        <v>4187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>
        <v>5017</v>
      </c>
      <c r="J79" s="83">
        <v>6900</v>
      </c>
      <c r="K79" s="83"/>
      <c r="L79" s="83"/>
      <c r="M79" s="83"/>
      <c r="N79" s="83"/>
      <c r="O79" s="66">
        <v>15972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>
        <v>223</v>
      </c>
      <c r="J80" s="83">
        <v>162</v>
      </c>
      <c r="K80" s="83"/>
      <c r="L80" s="83"/>
      <c r="M80" s="83"/>
      <c r="N80" s="83"/>
      <c r="O80" s="66">
        <v>410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/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>
        <v>12</v>
      </c>
      <c r="J82" s="83">
        <v>16</v>
      </c>
      <c r="K82" s="83"/>
      <c r="L82" s="83"/>
      <c r="M82" s="83"/>
      <c r="N82" s="83"/>
      <c r="O82" s="66">
        <v>62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>
        <v>2553</v>
      </c>
      <c r="J83" s="83">
        <v>2028</v>
      </c>
      <c r="K83" s="83"/>
      <c r="L83" s="83"/>
      <c r="M83" s="83"/>
      <c r="N83" s="83"/>
      <c r="O83" s="66">
        <v>7205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>
        <v>54</v>
      </c>
      <c r="J84" s="83">
        <v>47</v>
      </c>
      <c r="K84" s="83"/>
      <c r="L84" s="83"/>
      <c r="M84" s="83"/>
      <c r="N84" s="83"/>
      <c r="O84" s="66">
        <v>307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>
        <v>4</v>
      </c>
      <c r="J85" s="83">
        <v>4</v>
      </c>
      <c r="K85" s="83"/>
      <c r="L85" s="83"/>
      <c r="M85" s="83"/>
      <c r="N85" s="83"/>
      <c r="O85" s="66">
        <v>13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>
        <v>275</v>
      </c>
      <c r="J86" s="83">
        <v>160</v>
      </c>
      <c r="K86" s="83"/>
      <c r="L86" s="83"/>
      <c r="M86" s="83"/>
      <c r="N86" s="83"/>
      <c r="O86" s="66">
        <v>879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>
        <v>33</v>
      </c>
      <c r="J87" s="83">
        <v>43</v>
      </c>
      <c r="K87" s="83"/>
      <c r="L87" s="83"/>
      <c r="M87" s="83"/>
      <c r="N87" s="83"/>
      <c r="O87" s="66">
        <v>199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>
        <v>24</v>
      </c>
      <c r="J88" s="83">
        <v>8</v>
      </c>
      <c r="K88" s="83"/>
      <c r="L88" s="83"/>
      <c r="M88" s="83"/>
      <c r="N88" s="83"/>
      <c r="O88" s="66">
        <v>53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>
        <v>27</v>
      </c>
      <c r="J89" s="83">
        <v>34</v>
      </c>
      <c r="K89" s="83"/>
      <c r="L89" s="83"/>
      <c r="M89" s="83"/>
      <c r="N89" s="83"/>
      <c r="O89" s="66">
        <v>139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>
        <v>101</v>
      </c>
      <c r="J90" s="83">
        <v>136</v>
      </c>
      <c r="K90" s="83"/>
      <c r="L90" s="83"/>
      <c r="M90" s="83"/>
      <c r="N90" s="83"/>
      <c r="O90" s="66">
        <v>428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>
        <v>32</v>
      </c>
      <c r="J91" s="83">
        <v>48</v>
      </c>
      <c r="K91" s="83"/>
      <c r="L91" s="83"/>
      <c r="M91" s="83"/>
      <c r="N91" s="83"/>
      <c r="O91" s="66">
        <v>163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>
        <v>1150</v>
      </c>
      <c r="J92" s="83">
        <v>1324</v>
      </c>
      <c r="K92" s="83"/>
      <c r="L92" s="83"/>
      <c r="M92" s="83"/>
      <c r="N92" s="83"/>
      <c r="O92" s="66">
        <v>5345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>
        <v>1395</v>
      </c>
      <c r="J93" s="83">
        <v>1416</v>
      </c>
      <c r="K93" s="83"/>
      <c r="L93" s="83"/>
      <c r="M93" s="83"/>
      <c r="N93" s="83"/>
      <c r="O93" s="66">
        <v>4003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>
        <v>25</v>
      </c>
      <c r="J94" s="83">
        <v>25</v>
      </c>
      <c r="K94" s="83"/>
      <c r="L94" s="83"/>
      <c r="M94" s="83"/>
      <c r="N94" s="83"/>
      <c r="O94" s="66">
        <v>116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>
        <v>10</v>
      </c>
      <c r="J95" s="83">
        <v>20</v>
      </c>
      <c r="K95" s="83"/>
      <c r="L95" s="83"/>
      <c r="M95" s="83"/>
      <c r="N95" s="83"/>
      <c r="O95" s="66">
        <v>48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>
        <v>43</v>
      </c>
      <c r="J96" s="83">
        <v>69</v>
      </c>
      <c r="K96" s="83"/>
      <c r="L96" s="83"/>
      <c r="M96" s="83"/>
      <c r="N96" s="83"/>
      <c r="O96" s="66">
        <v>172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>
        <v>2945</v>
      </c>
      <c r="J97" s="83">
        <v>4943</v>
      </c>
      <c r="K97" s="83"/>
      <c r="L97" s="83"/>
      <c r="M97" s="83"/>
      <c r="N97" s="83"/>
      <c r="O97" s="66">
        <v>14682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>
        <v>1200</v>
      </c>
      <c r="J98" s="83">
        <v>1153</v>
      </c>
      <c r="K98" s="83"/>
      <c r="L98" s="83"/>
      <c r="M98" s="83"/>
      <c r="N98" s="83"/>
      <c r="O98" s="66">
        <v>4939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>
        <v>281537</v>
      </c>
      <c r="J99" s="67">
        <v>251303</v>
      </c>
      <c r="K99" s="67"/>
      <c r="L99" s="67"/>
      <c r="M99" s="67"/>
      <c r="N99" s="67"/>
      <c r="O99" s="66">
        <v>1030902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84">
        <v>101593</v>
      </c>
      <c r="J100" s="84">
        <v>89687</v>
      </c>
      <c r="K100" s="117"/>
      <c r="L100" s="117"/>
      <c r="M100" s="117"/>
      <c r="N100" s="117"/>
      <c r="O100" s="66">
        <v>460338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>
        <v>383130</v>
      </c>
      <c r="J101" s="84">
        <v>340990</v>
      </c>
      <c r="K101" s="84"/>
      <c r="L101" s="84"/>
      <c r="M101" s="84"/>
      <c r="N101" s="84"/>
      <c r="O101" s="88">
        <v>1491240</v>
      </c>
    </row>
    <row r="105" ht="11.25">
      <c r="O105" s="148"/>
    </row>
    <row r="106" spans="3:15" ht="11.25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38"/>
    </row>
    <row r="107" ht="11.25">
      <c r="M107" s="149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66" sqref="Q66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5"/>
      <c r="C4" s="75" t="s">
        <v>121</v>
      </c>
      <c r="D4" s="202" t="s">
        <v>94</v>
      </c>
      <c r="E4" s="206"/>
      <c r="F4" s="202" t="s">
        <v>96</v>
      </c>
      <c r="G4" s="203"/>
      <c r="H4" s="202" t="s">
        <v>95</v>
      </c>
      <c r="I4" s="203"/>
      <c r="J4" s="202" t="s">
        <v>122</v>
      </c>
      <c r="K4" s="203"/>
      <c r="L4" s="202" t="s">
        <v>97</v>
      </c>
      <c r="M4" s="203"/>
      <c r="N4" s="202" t="s">
        <v>138</v>
      </c>
      <c r="O4" s="203"/>
      <c r="P4" s="204" t="s">
        <v>98</v>
      </c>
      <c r="Q4" s="77" t="s">
        <v>123</v>
      </c>
    </row>
    <row r="5" spans="2:17" ht="10.5">
      <c r="B5" s="205"/>
      <c r="C5" s="76" t="s">
        <v>124</v>
      </c>
      <c r="D5" s="195" t="s">
        <v>125</v>
      </c>
      <c r="E5" s="207"/>
      <c r="F5" s="195" t="s">
        <v>125</v>
      </c>
      <c r="G5" s="196"/>
      <c r="H5" s="195" t="s">
        <v>125</v>
      </c>
      <c r="I5" s="196"/>
      <c r="J5" s="195" t="s">
        <v>125</v>
      </c>
      <c r="K5" s="196"/>
      <c r="L5" s="197" t="s">
        <v>125</v>
      </c>
      <c r="M5" s="198"/>
      <c r="N5" s="197" t="s">
        <v>125</v>
      </c>
      <c r="O5" s="198"/>
      <c r="P5" s="204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8"/>
      <c r="Q7" s="7" t="s">
        <v>137</v>
      </c>
      <c r="R7" s="69"/>
    </row>
    <row r="8" spans="2:18" ht="10.5">
      <c r="B8" s="19" t="s">
        <v>102</v>
      </c>
      <c r="C8" s="139">
        <v>15740</v>
      </c>
      <c r="D8" s="139">
        <v>950</v>
      </c>
      <c r="E8" s="139">
        <v>0</v>
      </c>
      <c r="F8" s="139">
        <v>1719</v>
      </c>
      <c r="G8" s="139">
        <v>0</v>
      </c>
      <c r="H8" s="139">
        <v>1484</v>
      </c>
      <c r="I8" s="139">
        <v>0</v>
      </c>
      <c r="J8" s="139">
        <v>129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20022</v>
      </c>
      <c r="Q8" s="28">
        <v>-17.706535141800252</v>
      </c>
      <c r="R8" s="69"/>
    </row>
    <row r="9" spans="2:18" ht="10.5">
      <c r="B9" s="19" t="s">
        <v>109</v>
      </c>
      <c r="C9" s="139">
        <v>19486</v>
      </c>
      <c r="D9" s="139">
        <v>998</v>
      </c>
      <c r="E9" s="139">
        <v>0</v>
      </c>
      <c r="F9" s="139">
        <v>1610</v>
      </c>
      <c r="G9" s="139">
        <v>0</v>
      </c>
      <c r="H9" s="139">
        <v>1754</v>
      </c>
      <c r="I9" s="139">
        <v>0</v>
      </c>
      <c r="J9" s="139">
        <v>71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23919</v>
      </c>
      <c r="Q9" s="28">
        <v>-14.33943344196541</v>
      </c>
      <c r="R9" s="69"/>
    </row>
    <row r="10" spans="2:18" ht="10.5">
      <c r="B10" s="19" t="s">
        <v>110</v>
      </c>
      <c r="C10" s="139">
        <v>30554</v>
      </c>
      <c r="D10" s="139">
        <v>1153</v>
      </c>
      <c r="E10" s="139">
        <v>0</v>
      </c>
      <c r="F10" s="139">
        <v>1938</v>
      </c>
      <c r="G10" s="139">
        <v>0</v>
      </c>
      <c r="H10" s="139">
        <v>3846</v>
      </c>
      <c r="I10" s="139">
        <v>0</v>
      </c>
      <c r="J10" s="139">
        <v>24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37515</v>
      </c>
      <c r="Q10" s="28">
        <v>51.16044806189058</v>
      </c>
      <c r="R10" s="69"/>
    </row>
    <row r="11" spans="2:18" ht="10.5">
      <c r="B11" s="19" t="s">
        <v>135</v>
      </c>
      <c r="C11" s="139">
        <v>64363</v>
      </c>
      <c r="D11" s="139">
        <v>1126</v>
      </c>
      <c r="E11" s="139">
        <v>0</v>
      </c>
      <c r="F11" s="139">
        <v>2140</v>
      </c>
      <c r="G11" s="139">
        <v>0</v>
      </c>
      <c r="H11" s="139">
        <v>4684</v>
      </c>
      <c r="I11" s="139">
        <v>0</v>
      </c>
      <c r="J11" s="139">
        <v>82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72395</v>
      </c>
      <c r="Q11" s="28">
        <v>53.904207147260784</v>
      </c>
      <c r="R11" s="69"/>
    </row>
    <row r="12" spans="2:18" ht="10.5">
      <c r="B12" s="19" t="s">
        <v>112</v>
      </c>
      <c r="C12" s="139">
        <v>87539</v>
      </c>
      <c r="D12" s="139">
        <v>1125</v>
      </c>
      <c r="E12" s="139">
        <v>0</v>
      </c>
      <c r="F12" s="139">
        <v>1662</v>
      </c>
      <c r="G12" s="139">
        <v>0</v>
      </c>
      <c r="H12" s="139">
        <v>5925</v>
      </c>
      <c r="I12" s="139">
        <v>0</v>
      </c>
      <c r="J12" s="139">
        <v>77</v>
      </c>
      <c r="K12" s="139">
        <v>0</v>
      </c>
      <c r="L12" s="139">
        <v>0</v>
      </c>
      <c r="M12" s="139">
        <v>0</v>
      </c>
      <c r="N12" s="139">
        <v>14</v>
      </c>
      <c r="O12" s="139">
        <v>0</v>
      </c>
      <c r="P12" s="139">
        <v>96342</v>
      </c>
      <c r="Q12" s="28">
        <v>28.005420918367353</v>
      </c>
      <c r="R12" s="69"/>
    </row>
    <row r="13" spans="2:18" ht="10.5">
      <c r="B13" s="19" t="s">
        <v>113</v>
      </c>
      <c r="C13" s="139">
        <v>157642</v>
      </c>
      <c r="D13" s="139">
        <v>942</v>
      </c>
      <c r="E13" s="139">
        <v>0</v>
      </c>
      <c r="F13" s="139">
        <v>1501</v>
      </c>
      <c r="G13" s="139">
        <v>0</v>
      </c>
      <c r="H13" s="139">
        <v>8175</v>
      </c>
      <c r="I13" s="139">
        <v>0</v>
      </c>
      <c r="J13" s="139">
        <v>36</v>
      </c>
      <c r="K13" s="139">
        <v>0</v>
      </c>
      <c r="L13" s="139">
        <v>3</v>
      </c>
      <c r="M13" s="139">
        <v>0</v>
      </c>
      <c r="N13" s="139">
        <v>337</v>
      </c>
      <c r="O13" s="139">
        <v>0</v>
      </c>
      <c r="P13" s="139">
        <v>168636</v>
      </c>
      <c r="Q13" s="28">
        <v>20.73110489049892</v>
      </c>
      <c r="R13" s="69"/>
    </row>
    <row r="14" spans="2:18" ht="10.5">
      <c r="B14" s="19" t="s">
        <v>114</v>
      </c>
      <c r="C14" s="139">
        <v>225312</v>
      </c>
      <c r="D14" s="139">
        <v>1023</v>
      </c>
      <c r="E14" s="139">
        <v>0</v>
      </c>
      <c r="F14" s="139">
        <v>1613</v>
      </c>
      <c r="G14" s="139">
        <v>0</v>
      </c>
      <c r="H14" s="139">
        <v>9692</v>
      </c>
      <c r="I14" s="139">
        <v>0</v>
      </c>
      <c r="J14" s="139">
        <v>850</v>
      </c>
      <c r="K14" s="139">
        <v>0</v>
      </c>
      <c r="L14" s="139">
        <v>0</v>
      </c>
      <c r="M14" s="139">
        <v>0</v>
      </c>
      <c r="N14" s="139">
        <v>434</v>
      </c>
      <c r="O14" s="139">
        <v>0</v>
      </c>
      <c r="P14" s="139">
        <v>238924</v>
      </c>
      <c r="Q14" s="28">
        <v>-2.76733245429832</v>
      </c>
      <c r="R14" s="69"/>
    </row>
    <row r="15" spans="2:18" ht="10.5">
      <c r="B15" s="19" t="s">
        <v>115</v>
      </c>
      <c r="C15" s="139">
        <v>192712</v>
      </c>
      <c r="D15" s="139">
        <v>909</v>
      </c>
      <c r="E15" s="139">
        <v>0</v>
      </c>
      <c r="F15" s="139">
        <v>1828</v>
      </c>
      <c r="G15" s="139">
        <v>0</v>
      </c>
      <c r="H15" s="139">
        <v>13625</v>
      </c>
      <c r="I15" s="139">
        <v>0</v>
      </c>
      <c r="J15" s="139">
        <v>275</v>
      </c>
      <c r="K15" s="139">
        <v>0</v>
      </c>
      <c r="L15" s="139">
        <v>13</v>
      </c>
      <c r="M15" s="139">
        <v>0</v>
      </c>
      <c r="N15" s="139">
        <v>547</v>
      </c>
      <c r="O15" s="139">
        <v>0</v>
      </c>
      <c r="P15" s="139">
        <v>209909</v>
      </c>
      <c r="Q15" s="28">
        <v>24.354409682521805</v>
      </c>
      <c r="R15" s="69"/>
    </row>
    <row r="16" spans="2:18" ht="10.5">
      <c r="B16" s="19" t="s">
        <v>116</v>
      </c>
      <c r="C16" s="139">
        <v>153575</v>
      </c>
      <c r="D16" s="139">
        <v>1076</v>
      </c>
      <c r="E16" s="139">
        <v>0</v>
      </c>
      <c r="F16" s="139">
        <v>1724</v>
      </c>
      <c r="G16" s="139">
        <v>0</v>
      </c>
      <c r="H16" s="139">
        <v>10005</v>
      </c>
      <c r="I16" s="139">
        <v>0</v>
      </c>
      <c r="J16" s="139">
        <v>80</v>
      </c>
      <c r="K16" s="139">
        <v>0</v>
      </c>
      <c r="L16" s="139">
        <v>3</v>
      </c>
      <c r="M16" s="139">
        <v>0</v>
      </c>
      <c r="N16" s="139">
        <v>303</v>
      </c>
      <c r="O16" s="139">
        <v>0</v>
      </c>
      <c r="P16" s="139">
        <v>166766</v>
      </c>
      <c r="Q16" s="28">
        <v>29.084843371442282</v>
      </c>
      <c r="R16" s="69"/>
    </row>
    <row r="17" spans="2:18" ht="10.5">
      <c r="B17" s="19" t="s">
        <v>117</v>
      </c>
      <c r="C17" s="139">
        <v>105741</v>
      </c>
      <c r="D17" s="139">
        <v>1306</v>
      </c>
      <c r="E17" s="139">
        <v>0</v>
      </c>
      <c r="F17" s="139">
        <v>1761</v>
      </c>
      <c r="G17" s="139">
        <v>0</v>
      </c>
      <c r="H17" s="139">
        <v>7125</v>
      </c>
      <c r="I17" s="139">
        <v>0</v>
      </c>
      <c r="J17" s="139">
        <v>35</v>
      </c>
      <c r="K17" s="139">
        <v>0</v>
      </c>
      <c r="L17" s="139">
        <v>1</v>
      </c>
      <c r="M17" s="139">
        <v>0</v>
      </c>
      <c r="N17" s="139">
        <v>0</v>
      </c>
      <c r="O17" s="139">
        <v>0</v>
      </c>
      <c r="P17" s="139">
        <v>115969</v>
      </c>
      <c r="Q17" s="28">
        <v>39.216816124656376</v>
      </c>
      <c r="R17" s="69"/>
    </row>
    <row r="18" spans="2:18" ht="10.5">
      <c r="B18" s="19" t="s">
        <v>118</v>
      </c>
      <c r="C18" s="139">
        <v>24845</v>
      </c>
      <c r="D18" s="139">
        <v>1074</v>
      </c>
      <c r="E18" s="139">
        <v>0</v>
      </c>
      <c r="F18" s="139">
        <v>1836</v>
      </c>
      <c r="G18" s="139">
        <v>0</v>
      </c>
      <c r="H18" s="139">
        <v>4750</v>
      </c>
      <c r="I18" s="139">
        <v>0</v>
      </c>
      <c r="J18" s="139">
        <v>80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69"/>
    </row>
    <row r="22" spans="2:18" ht="11.25" thickBo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69"/>
    </row>
    <row r="23" spans="2:17" ht="10.5">
      <c r="B23" s="5">
        <v>2020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7" t="s">
        <v>139</v>
      </c>
    </row>
    <row r="24" spans="2:17" ht="10.5">
      <c r="B24" s="19" t="s">
        <v>102</v>
      </c>
      <c r="C24" s="150">
        <v>22535</v>
      </c>
      <c r="D24" s="150">
        <v>1376</v>
      </c>
      <c r="E24" s="150">
        <v>0</v>
      </c>
      <c r="F24" s="150">
        <v>1944</v>
      </c>
      <c r="G24" s="150">
        <v>0</v>
      </c>
      <c r="H24" s="150">
        <v>1990</v>
      </c>
      <c r="I24" s="150">
        <v>0</v>
      </c>
      <c r="J24" s="150">
        <v>56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0">
        <v>27995</v>
      </c>
      <c r="D25" s="150">
        <v>843</v>
      </c>
      <c r="E25" s="150">
        <v>0</v>
      </c>
      <c r="F25" s="150">
        <v>2019</v>
      </c>
      <c r="G25" s="150">
        <v>0</v>
      </c>
      <c r="H25" s="150">
        <v>1849</v>
      </c>
      <c r="I25" s="150">
        <v>0</v>
      </c>
      <c r="J25" s="150">
        <v>65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0">
        <v>10290</v>
      </c>
      <c r="D26" s="150">
        <v>108</v>
      </c>
      <c r="E26" s="150">
        <v>0</v>
      </c>
      <c r="F26" s="150">
        <v>559</v>
      </c>
      <c r="G26" s="150">
        <v>0</v>
      </c>
      <c r="H26" s="150">
        <v>922</v>
      </c>
      <c r="I26" s="150">
        <v>0</v>
      </c>
      <c r="J26" s="150">
        <v>41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0">
        <v>49</v>
      </c>
      <c r="D27" s="150">
        <v>0</v>
      </c>
      <c r="E27" s="150">
        <v>0</v>
      </c>
      <c r="F27" s="150">
        <v>3</v>
      </c>
      <c r="G27" s="150">
        <v>0</v>
      </c>
      <c r="H27" s="150">
        <v>0</v>
      </c>
      <c r="I27" s="150">
        <v>0</v>
      </c>
      <c r="J27" s="150">
        <v>1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0">
        <v>6</v>
      </c>
      <c r="D28" s="150">
        <v>1</v>
      </c>
      <c r="E28" s="150">
        <v>0</v>
      </c>
      <c r="F28" s="150">
        <v>23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0">
        <v>15016</v>
      </c>
      <c r="D29" s="150">
        <v>51</v>
      </c>
      <c r="E29" s="150">
        <v>0</v>
      </c>
      <c r="F29" s="150">
        <v>166</v>
      </c>
      <c r="G29" s="150">
        <v>0</v>
      </c>
      <c r="H29" s="150">
        <v>15</v>
      </c>
      <c r="I29" s="150">
        <v>0</v>
      </c>
      <c r="J29" s="150">
        <v>22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0">
        <v>57082</v>
      </c>
      <c r="D30" s="150">
        <v>103</v>
      </c>
      <c r="E30" s="150">
        <v>0</v>
      </c>
      <c r="F30" s="150">
        <v>604</v>
      </c>
      <c r="G30" s="150">
        <v>0</v>
      </c>
      <c r="H30" s="150">
        <v>61</v>
      </c>
      <c r="I30" s="150">
        <v>0</v>
      </c>
      <c r="J30" s="150">
        <v>14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0">
        <v>65789</v>
      </c>
      <c r="D31" s="150">
        <v>82</v>
      </c>
      <c r="E31" s="150">
        <v>0</v>
      </c>
      <c r="F31" s="150">
        <v>472</v>
      </c>
      <c r="G31" s="150">
        <v>0</v>
      </c>
      <c r="H31" s="150">
        <v>25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51"/>
      <c r="N37" s="151"/>
      <c r="O37" s="151"/>
      <c r="P37" s="140"/>
      <c r="Q37" s="31"/>
    </row>
    <row r="38" spans="2:17" ht="10.5">
      <c r="B38" s="5">
        <v>2021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7" t="s">
        <v>140</v>
      </c>
    </row>
    <row r="39" spans="2:17" ht="10.5">
      <c r="B39" s="19" t="s">
        <v>102</v>
      </c>
      <c r="C39" s="139">
        <v>4347</v>
      </c>
      <c r="D39" s="139">
        <v>48</v>
      </c>
      <c r="E39" s="139">
        <v>0</v>
      </c>
      <c r="F39" s="139">
        <v>345</v>
      </c>
      <c r="G39" s="139">
        <v>0</v>
      </c>
      <c r="H39" s="139">
        <v>4</v>
      </c>
      <c r="I39" s="139">
        <v>0</v>
      </c>
      <c r="J39" s="139">
        <v>8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4752</v>
      </c>
      <c r="Q39" s="136">
        <v>-82.96835238880327</v>
      </c>
    </row>
    <row r="40" spans="2:17" ht="10.5">
      <c r="B40" s="19" t="s">
        <v>109</v>
      </c>
      <c r="C40" s="139">
        <v>4755</v>
      </c>
      <c r="D40" s="139">
        <v>42</v>
      </c>
      <c r="E40" s="139">
        <v>0</v>
      </c>
      <c r="F40" s="139">
        <v>235</v>
      </c>
      <c r="G40" s="139">
        <v>0</v>
      </c>
      <c r="H40" s="139">
        <v>121</v>
      </c>
      <c r="I40" s="139">
        <v>0</v>
      </c>
      <c r="J40" s="139">
        <v>2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5155</v>
      </c>
      <c r="Q40" s="136">
        <v>-84.26962863507369</v>
      </c>
    </row>
    <row r="41" spans="2:17" ht="10.5">
      <c r="B41" s="19" t="s">
        <v>110</v>
      </c>
      <c r="C41" s="139">
        <v>13471</v>
      </c>
      <c r="D41" s="139">
        <v>41</v>
      </c>
      <c r="E41" s="139">
        <v>0</v>
      </c>
      <c r="F41" s="139">
        <v>349</v>
      </c>
      <c r="G41" s="139">
        <v>0</v>
      </c>
      <c r="H41" s="139">
        <v>40</v>
      </c>
      <c r="I41" s="139">
        <v>0</v>
      </c>
      <c r="J41" s="139">
        <v>5</v>
      </c>
      <c r="K41" s="139">
        <v>0</v>
      </c>
      <c r="L41" s="139">
        <v>0</v>
      </c>
      <c r="M41" s="139">
        <v>0</v>
      </c>
      <c r="N41" s="139">
        <v>3</v>
      </c>
      <c r="O41" s="139">
        <v>0</v>
      </c>
      <c r="P41" s="139">
        <v>13909</v>
      </c>
      <c r="Q41" s="136">
        <v>16.68624161073826</v>
      </c>
    </row>
    <row r="42" spans="2:17" ht="10.5">
      <c r="B42" s="19" t="s">
        <v>135</v>
      </c>
      <c r="C42" s="139">
        <v>13248</v>
      </c>
      <c r="D42" s="139">
        <v>53</v>
      </c>
      <c r="E42" s="139">
        <v>0</v>
      </c>
      <c r="F42" s="139">
        <v>420</v>
      </c>
      <c r="G42" s="139">
        <v>0</v>
      </c>
      <c r="H42" s="139">
        <v>41</v>
      </c>
      <c r="I42" s="139">
        <v>0</v>
      </c>
      <c r="J42" s="139">
        <v>2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13764</v>
      </c>
      <c r="Q42" s="136">
        <v>25869.811320754718</v>
      </c>
    </row>
    <row r="43" spans="2:17" ht="10.5">
      <c r="B43" s="19" t="s">
        <v>112</v>
      </c>
      <c r="C43" s="139">
        <v>20254</v>
      </c>
      <c r="D43" s="139">
        <v>70</v>
      </c>
      <c r="E43" s="139">
        <v>50</v>
      </c>
      <c r="F43" s="139">
        <v>351</v>
      </c>
      <c r="G43" s="139">
        <v>312</v>
      </c>
      <c r="H43" s="139">
        <v>51</v>
      </c>
      <c r="I43" s="139">
        <v>43</v>
      </c>
      <c r="J43" s="139">
        <v>5</v>
      </c>
      <c r="K43" s="139">
        <v>4</v>
      </c>
      <c r="L43" s="139">
        <v>0</v>
      </c>
      <c r="M43" s="139">
        <v>0</v>
      </c>
      <c r="N43" s="139">
        <v>0</v>
      </c>
      <c r="O43" s="139">
        <v>0</v>
      </c>
      <c r="P43" s="139">
        <v>20731</v>
      </c>
      <c r="Q43" s="136">
        <v>69003.33333333333</v>
      </c>
    </row>
    <row r="44" spans="2:17" ht="10.5">
      <c r="B44" s="19" t="s">
        <v>113</v>
      </c>
      <c r="C44" s="139">
        <v>58853</v>
      </c>
      <c r="D44" s="139">
        <v>50</v>
      </c>
      <c r="E44" s="139">
        <v>48</v>
      </c>
      <c r="F44" s="139">
        <v>351</v>
      </c>
      <c r="G44" s="139">
        <v>312</v>
      </c>
      <c r="H44" s="139">
        <v>73</v>
      </c>
      <c r="I44" s="139">
        <v>85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59327</v>
      </c>
      <c r="Q44" s="136">
        <v>288.51997380484613</v>
      </c>
    </row>
    <row r="45" spans="2:17" ht="10.5">
      <c r="B45" s="19" t="s">
        <v>114</v>
      </c>
      <c r="C45" s="139">
        <v>216414</v>
      </c>
      <c r="D45" s="139">
        <v>68</v>
      </c>
      <c r="E45" s="139">
        <v>77</v>
      </c>
      <c r="F45" s="139">
        <v>405</v>
      </c>
      <c r="G45" s="139">
        <v>408</v>
      </c>
      <c r="H45" s="139">
        <v>96</v>
      </c>
      <c r="I45" s="139">
        <v>40</v>
      </c>
      <c r="J45" s="139">
        <v>1</v>
      </c>
      <c r="K45" s="139">
        <v>1</v>
      </c>
      <c r="L45" s="139">
        <v>0</v>
      </c>
      <c r="M45" s="139">
        <v>0</v>
      </c>
      <c r="N45" s="139">
        <v>0</v>
      </c>
      <c r="O45" s="139">
        <v>0</v>
      </c>
      <c r="P45" s="139">
        <v>216984</v>
      </c>
      <c r="Q45" s="136">
        <v>274.9896308585649</v>
      </c>
    </row>
    <row r="46" spans="2:17" ht="10.5">
      <c r="B46" s="19" t="s">
        <v>115</v>
      </c>
      <c r="C46" s="139">
        <v>126213</v>
      </c>
      <c r="D46" s="139">
        <v>107</v>
      </c>
      <c r="E46" s="139">
        <v>114</v>
      </c>
      <c r="F46" s="139">
        <v>349</v>
      </c>
      <c r="G46" s="139">
        <v>313</v>
      </c>
      <c r="H46" s="139">
        <v>74</v>
      </c>
      <c r="I46" s="139">
        <v>107</v>
      </c>
      <c r="J46" s="139">
        <v>5</v>
      </c>
      <c r="K46" s="139">
        <v>6</v>
      </c>
      <c r="L46" s="139">
        <v>0</v>
      </c>
      <c r="M46" s="139">
        <v>0</v>
      </c>
      <c r="N46" s="139">
        <v>0</v>
      </c>
      <c r="O46" s="139">
        <v>0</v>
      </c>
      <c r="P46" s="139">
        <v>126748</v>
      </c>
      <c r="Q46" s="136">
        <v>90.97757955641272</v>
      </c>
    </row>
    <row r="47" spans="2:17" ht="10.5">
      <c r="B47" s="19" t="s">
        <v>116</v>
      </c>
      <c r="C47" s="139">
        <v>84927</v>
      </c>
      <c r="D47" s="139">
        <v>86</v>
      </c>
      <c r="E47" s="139">
        <v>111</v>
      </c>
      <c r="F47" s="139">
        <v>349</v>
      </c>
      <c r="G47" s="139">
        <v>313</v>
      </c>
      <c r="H47" s="139">
        <v>83</v>
      </c>
      <c r="I47" s="139">
        <v>73</v>
      </c>
      <c r="J47" s="139">
        <v>1</v>
      </c>
      <c r="K47" s="139">
        <v>1</v>
      </c>
      <c r="L47" s="139">
        <v>0</v>
      </c>
      <c r="M47" s="139">
        <v>0</v>
      </c>
      <c r="N47" s="139">
        <v>0</v>
      </c>
      <c r="O47" s="139">
        <v>0</v>
      </c>
      <c r="P47" s="139">
        <v>85446</v>
      </c>
      <c r="Q47" s="136">
        <v>99.39792775133016</v>
      </c>
    </row>
    <row r="48" spans="2:17" ht="10.5">
      <c r="B48" s="19" t="s">
        <v>136</v>
      </c>
      <c r="C48" s="139">
        <v>83049</v>
      </c>
      <c r="D48" s="139">
        <v>51</v>
      </c>
      <c r="E48" s="139">
        <v>40</v>
      </c>
      <c r="F48" s="139">
        <v>418</v>
      </c>
      <c r="G48" s="139">
        <v>376</v>
      </c>
      <c r="H48" s="139">
        <v>64</v>
      </c>
      <c r="I48" s="139">
        <v>55</v>
      </c>
      <c r="J48" s="139">
        <v>6</v>
      </c>
      <c r="K48" s="139">
        <v>6</v>
      </c>
      <c r="L48" s="139">
        <v>0</v>
      </c>
      <c r="M48" s="139">
        <v>0</v>
      </c>
      <c r="N48" s="139">
        <v>0</v>
      </c>
      <c r="O48" s="139">
        <v>0</v>
      </c>
      <c r="P48" s="139">
        <v>83588</v>
      </c>
      <c r="Q48" s="136">
        <v>233.7779020085453</v>
      </c>
    </row>
    <row r="49" spans="2:17" ht="10.5">
      <c r="B49" s="19" t="s">
        <v>118</v>
      </c>
      <c r="C49" s="139">
        <v>26186</v>
      </c>
      <c r="D49" s="139">
        <v>98</v>
      </c>
      <c r="E49" s="139">
        <v>85</v>
      </c>
      <c r="F49" s="139">
        <v>279</v>
      </c>
      <c r="G49" s="139">
        <v>266</v>
      </c>
      <c r="H49" s="139">
        <v>96</v>
      </c>
      <c r="I49" s="139">
        <v>75</v>
      </c>
      <c r="J49" s="139">
        <v>4</v>
      </c>
      <c r="K49" s="139">
        <v>1</v>
      </c>
      <c r="L49" s="139">
        <v>0</v>
      </c>
      <c r="M49" s="139">
        <v>0</v>
      </c>
      <c r="N49" s="139">
        <v>0</v>
      </c>
      <c r="O49" s="139">
        <v>0</v>
      </c>
      <c r="P49" s="139">
        <v>26663</v>
      </c>
      <c r="Q49" s="136">
        <v>268.98699141987265</v>
      </c>
    </row>
    <row r="50" spans="2:17" ht="10.5">
      <c r="B50" s="19" t="s">
        <v>119</v>
      </c>
      <c r="C50" s="150">
        <v>40109</v>
      </c>
      <c r="D50" s="150">
        <v>566</v>
      </c>
      <c r="E50" s="150">
        <v>227</v>
      </c>
      <c r="F50" s="150">
        <v>404</v>
      </c>
      <c r="G50" s="150">
        <v>359</v>
      </c>
      <c r="H50" s="150">
        <v>201</v>
      </c>
      <c r="I50" s="150">
        <v>59</v>
      </c>
      <c r="J50" s="150">
        <v>4</v>
      </c>
      <c r="K50" s="150">
        <v>4</v>
      </c>
      <c r="L50" s="150">
        <v>0</v>
      </c>
      <c r="M50" s="150">
        <v>0</v>
      </c>
      <c r="N50" s="150">
        <v>0</v>
      </c>
      <c r="O50" s="150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7">
        <v>134.78560526085758</v>
      </c>
      <c r="R51" s="69"/>
    </row>
    <row r="52" spans="2:17" ht="11.25" thickBot="1"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4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7" ht="10.5">
      <c r="B54" s="19" t="s">
        <v>102</v>
      </c>
      <c r="C54" s="139">
        <v>22581</v>
      </c>
      <c r="D54" s="139">
        <v>447</v>
      </c>
      <c r="E54" s="139">
        <v>0</v>
      </c>
      <c r="F54" s="139">
        <v>370</v>
      </c>
      <c r="G54" s="139">
        <v>0</v>
      </c>
      <c r="H54" s="139">
        <v>67</v>
      </c>
      <c r="I54" s="139">
        <v>0</v>
      </c>
      <c r="J54" s="139">
        <v>8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23473</v>
      </c>
      <c r="Q54" s="136">
        <v>393.9604377104377</v>
      </c>
    </row>
    <row r="55" spans="2:17" ht="10.5">
      <c r="B55" s="19" t="s">
        <v>109</v>
      </c>
      <c r="C55" s="139">
        <v>25084</v>
      </c>
      <c r="D55" s="139">
        <v>352</v>
      </c>
      <c r="E55" s="139">
        <v>0</v>
      </c>
      <c r="F55" s="139">
        <v>476</v>
      </c>
      <c r="G55" s="139">
        <v>0</v>
      </c>
      <c r="H55" s="139">
        <v>122</v>
      </c>
      <c r="I55" s="139">
        <v>0</v>
      </c>
      <c r="J55" s="139">
        <v>10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26044</v>
      </c>
      <c r="Q55" s="136">
        <v>405.21823472356937</v>
      </c>
    </row>
    <row r="56" spans="2:17" ht="10.5">
      <c r="B56" s="19" t="s">
        <v>110</v>
      </c>
      <c r="C56" s="139">
        <v>39116</v>
      </c>
      <c r="D56" s="139">
        <v>51</v>
      </c>
      <c r="E56" s="139">
        <v>0</v>
      </c>
      <c r="F56" s="139">
        <v>304</v>
      </c>
      <c r="G56" s="139">
        <v>0</v>
      </c>
      <c r="H56" s="139">
        <v>1119</v>
      </c>
      <c r="I56" s="139">
        <v>0</v>
      </c>
      <c r="J56" s="139">
        <v>5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40595</v>
      </c>
      <c r="Q56" s="136">
        <v>191.86138471493277</v>
      </c>
    </row>
    <row r="57" spans="2:17" ht="10.5">
      <c r="B57" s="19" t="s">
        <v>135</v>
      </c>
      <c r="C57" s="139">
        <v>81731</v>
      </c>
      <c r="D57" s="139">
        <v>69</v>
      </c>
      <c r="E57" s="139">
        <v>0</v>
      </c>
      <c r="F57" s="139">
        <v>607</v>
      </c>
      <c r="G57" s="139">
        <v>0</v>
      </c>
      <c r="H57" s="139">
        <v>4958</v>
      </c>
      <c r="I57" s="139">
        <v>0</v>
      </c>
      <c r="J57" s="139">
        <v>10</v>
      </c>
      <c r="K57" s="139">
        <v>389</v>
      </c>
      <c r="L57" s="139">
        <v>0</v>
      </c>
      <c r="M57" s="139">
        <v>0</v>
      </c>
      <c r="N57" s="139">
        <v>0</v>
      </c>
      <c r="O57" s="139">
        <v>0</v>
      </c>
      <c r="P57" s="139">
        <v>87764</v>
      </c>
      <c r="Q57" s="136">
        <v>537.6344086021505</v>
      </c>
    </row>
    <row r="58" spans="2:17" ht="10.5">
      <c r="B58" s="19" t="s">
        <v>112</v>
      </c>
      <c r="C58" s="139">
        <v>116959</v>
      </c>
      <c r="D58" s="139">
        <v>122</v>
      </c>
      <c r="E58" s="139">
        <v>4011</v>
      </c>
      <c r="F58" s="139">
        <v>914</v>
      </c>
      <c r="G58" s="139">
        <v>0</v>
      </c>
      <c r="H58" s="139">
        <v>5527</v>
      </c>
      <c r="I58" s="139">
        <v>0</v>
      </c>
      <c r="J58" s="139">
        <v>100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127633</v>
      </c>
      <c r="Q58" s="136">
        <v>515.6625343688196</v>
      </c>
    </row>
    <row r="59" spans="2:17" ht="10.5">
      <c r="B59" s="19" t="s">
        <v>113</v>
      </c>
      <c r="C59" s="139">
        <v>179814</v>
      </c>
      <c r="D59" s="139">
        <v>172</v>
      </c>
      <c r="E59" s="139">
        <v>3636</v>
      </c>
      <c r="F59" s="139">
        <v>936</v>
      </c>
      <c r="G59" s="139">
        <v>0</v>
      </c>
      <c r="H59" s="139">
        <v>6349</v>
      </c>
      <c r="I59" s="139">
        <v>404</v>
      </c>
      <c r="J59" s="139">
        <v>65</v>
      </c>
      <c r="K59" s="139">
        <v>1177</v>
      </c>
      <c r="L59" s="139">
        <v>0</v>
      </c>
      <c r="M59" s="139">
        <v>0</v>
      </c>
      <c r="N59" s="139">
        <v>0</v>
      </c>
      <c r="O59" s="139">
        <v>0</v>
      </c>
      <c r="P59" s="139">
        <v>192553</v>
      </c>
      <c r="Q59" s="136">
        <v>224.56217236671333</v>
      </c>
    </row>
    <row r="60" spans="2:17" ht="10.5">
      <c r="B60" s="19" t="s">
        <v>114</v>
      </c>
      <c r="C60" s="139">
        <v>266814</v>
      </c>
      <c r="D60" s="139">
        <v>256</v>
      </c>
      <c r="E60" s="139">
        <v>3691</v>
      </c>
      <c r="F60" s="139">
        <v>988</v>
      </c>
      <c r="G60" s="139">
        <v>0</v>
      </c>
      <c r="H60" s="139">
        <v>8593</v>
      </c>
      <c r="I60" s="139">
        <v>999</v>
      </c>
      <c r="J60" s="139">
        <v>49</v>
      </c>
      <c r="K60" s="139">
        <v>147</v>
      </c>
      <c r="L60" s="139">
        <v>0</v>
      </c>
      <c r="M60" s="139">
        <v>0</v>
      </c>
      <c r="N60" s="139">
        <v>0</v>
      </c>
      <c r="O60" s="139">
        <v>0</v>
      </c>
      <c r="P60" s="139">
        <v>281537</v>
      </c>
      <c r="Q60" s="136">
        <v>29.750119824503194</v>
      </c>
    </row>
    <row r="61" spans="2:17" ht="10.5">
      <c r="B61" s="19" t="s">
        <v>115</v>
      </c>
      <c r="C61" s="139">
        <v>226726</v>
      </c>
      <c r="D61" s="139">
        <v>387</v>
      </c>
      <c r="E61" s="139">
        <v>5710</v>
      </c>
      <c r="F61" s="139">
        <v>925</v>
      </c>
      <c r="G61" s="139">
        <v>0</v>
      </c>
      <c r="H61" s="139">
        <v>13143</v>
      </c>
      <c r="I61" s="139">
        <v>2887</v>
      </c>
      <c r="J61" s="139">
        <v>46</v>
      </c>
      <c r="K61" s="139">
        <v>1109</v>
      </c>
      <c r="L61" s="139">
        <v>0</v>
      </c>
      <c r="M61" s="139">
        <v>0</v>
      </c>
      <c r="N61" s="139">
        <v>370</v>
      </c>
      <c r="O61" s="139">
        <v>0</v>
      </c>
      <c r="P61" s="139">
        <v>251303</v>
      </c>
      <c r="Q61" s="136">
        <v>98.26979518414491</v>
      </c>
    </row>
    <row r="62" spans="2:17" ht="10.5">
      <c r="B62" s="19" t="s">
        <v>116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6"/>
    </row>
    <row r="63" spans="2:17" ht="10.5">
      <c r="B63" s="19" t="s">
        <v>136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6"/>
    </row>
    <row r="64" spans="2:17" ht="10.5">
      <c r="B64" s="19" t="s">
        <v>118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6"/>
    </row>
    <row r="65" spans="2:17" ht="10.5">
      <c r="B65" s="19" t="s">
        <v>119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6"/>
    </row>
    <row r="66" spans="2:17" ht="11.25" thickBot="1">
      <c r="B66" s="35" t="s">
        <v>98</v>
      </c>
      <c r="C66" s="68">
        <v>958825</v>
      </c>
      <c r="D66" s="68">
        <v>1856</v>
      </c>
      <c r="E66" s="68">
        <v>17048</v>
      </c>
      <c r="F66" s="68">
        <v>5520</v>
      </c>
      <c r="G66" s="68">
        <v>0</v>
      </c>
      <c r="H66" s="68">
        <v>39878</v>
      </c>
      <c r="I66" s="68">
        <v>4290</v>
      </c>
      <c r="J66" s="68">
        <v>293</v>
      </c>
      <c r="K66" s="68">
        <v>2822</v>
      </c>
      <c r="L66" s="68">
        <v>0</v>
      </c>
      <c r="M66" s="68">
        <v>0</v>
      </c>
      <c r="N66" s="68">
        <v>370</v>
      </c>
      <c r="O66" s="68">
        <v>0</v>
      </c>
      <c r="P66" s="68">
        <v>1030902</v>
      </c>
      <c r="Q66" s="136">
        <v>123.44365693478122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J18" sqref="J18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8" t="s">
        <v>128</v>
      </c>
      <c r="C2" s="208"/>
      <c r="D2" s="208"/>
      <c r="E2" s="208"/>
      <c r="F2" s="208"/>
      <c r="G2" s="208"/>
      <c r="H2" s="208"/>
      <c r="I2" s="208"/>
    </row>
    <row r="3" spans="2:9" ht="16.5" thickBot="1">
      <c r="B3" s="209"/>
      <c r="C3" s="209"/>
      <c r="D3" s="209"/>
      <c r="E3" s="209"/>
      <c r="F3" s="209"/>
      <c r="G3" s="209"/>
      <c r="H3" s="209"/>
      <c r="I3" s="209"/>
    </row>
    <row r="4" spans="2:9" ht="15.75">
      <c r="B4" s="158"/>
      <c r="C4" s="210" t="s">
        <v>129</v>
      </c>
      <c r="D4" s="210"/>
      <c r="E4" s="210"/>
      <c r="F4" s="210"/>
      <c r="G4" s="215" t="s">
        <v>130</v>
      </c>
      <c r="H4" s="216"/>
      <c r="I4" s="217"/>
    </row>
    <row r="5" spans="2:9" ht="16.5" thickBot="1">
      <c r="B5" s="159"/>
      <c r="C5" s="211" t="s">
        <v>131</v>
      </c>
      <c r="D5" s="211"/>
      <c r="E5" s="211"/>
      <c r="F5" s="211"/>
      <c r="G5" s="212" t="s">
        <v>132</v>
      </c>
      <c r="H5" s="213"/>
      <c r="I5" s="214"/>
    </row>
    <row r="6" spans="2:9" ht="16.5" thickBot="1">
      <c r="B6" s="160"/>
      <c r="C6" s="161">
        <v>2019</v>
      </c>
      <c r="D6" s="162">
        <v>2020</v>
      </c>
      <c r="E6" s="162">
        <v>2021</v>
      </c>
      <c r="F6" s="162">
        <v>2022</v>
      </c>
      <c r="G6" s="40" t="s">
        <v>149</v>
      </c>
      <c r="H6" s="40" t="s">
        <v>141</v>
      </c>
      <c r="I6" s="41" t="s">
        <v>144</v>
      </c>
    </row>
    <row r="7" spans="2:9" ht="15.75">
      <c r="B7" s="42" t="s">
        <v>102</v>
      </c>
      <c r="C7" s="163">
        <v>20022</v>
      </c>
      <c r="D7" s="163">
        <v>27901</v>
      </c>
      <c r="E7" s="163">
        <v>4752</v>
      </c>
      <c r="F7" s="163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3">
        <v>23919</v>
      </c>
      <c r="D8" s="163">
        <v>32771</v>
      </c>
      <c r="E8" s="163">
        <v>5155</v>
      </c>
      <c r="F8" s="163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3">
        <v>37515</v>
      </c>
      <c r="D9" s="163">
        <v>11920</v>
      </c>
      <c r="E9" s="163">
        <v>13909</v>
      </c>
      <c r="F9" s="163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3">
        <v>72395</v>
      </c>
      <c r="D10" s="163">
        <v>53</v>
      </c>
      <c r="E10" s="163">
        <v>13764</v>
      </c>
      <c r="F10" s="163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3">
        <v>96342</v>
      </c>
      <c r="D11" s="163">
        <v>30</v>
      </c>
      <c r="E11" s="163">
        <v>20731</v>
      </c>
      <c r="F11" s="163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3">
        <v>168636</v>
      </c>
      <c r="D12" s="163">
        <v>15270</v>
      </c>
      <c r="E12" s="163">
        <v>59327</v>
      </c>
      <c r="F12" s="163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3">
        <v>238924</v>
      </c>
      <c r="D13" s="163">
        <v>57864</v>
      </c>
      <c r="E13" s="163">
        <v>216984</v>
      </c>
      <c r="F13" s="163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115</v>
      </c>
      <c r="C14" s="163">
        <v>209909</v>
      </c>
      <c r="D14" s="163">
        <v>66368</v>
      </c>
      <c r="E14" s="163">
        <v>126748</v>
      </c>
      <c r="F14" s="163">
        <v>251303</v>
      </c>
      <c r="G14" s="44">
        <v>19.719973893449062</v>
      </c>
      <c r="H14" s="44">
        <v>90.97757955641272</v>
      </c>
      <c r="I14" s="45">
        <v>98.26979518414491</v>
      </c>
    </row>
    <row r="15" spans="2:9" ht="15.75">
      <c r="B15" s="42" t="s">
        <v>116</v>
      </c>
      <c r="C15" s="163">
        <v>166766</v>
      </c>
      <c r="D15" s="163">
        <v>42852</v>
      </c>
      <c r="E15" s="163">
        <v>85446</v>
      </c>
      <c r="F15" s="163"/>
      <c r="G15" s="44"/>
      <c r="H15" s="44">
        <v>99.39792775133016</v>
      </c>
      <c r="I15" s="45"/>
    </row>
    <row r="16" spans="2:9" ht="15.75">
      <c r="B16" s="42" t="s">
        <v>117</v>
      </c>
      <c r="C16" s="163">
        <v>115969</v>
      </c>
      <c r="D16" s="163">
        <v>25043</v>
      </c>
      <c r="E16" s="163">
        <v>83588</v>
      </c>
      <c r="F16" s="163"/>
      <c r="G16" s="44"/>
      <c r="H16" s="44">
        <v>233.7779020085453</v>
      </c>
      <c r="I16" s="45"/>
    </row>
    <row r="17" spans="2:9" ht="15.75">
      <c r="B17" s="42" t="s">
        <v>118</v>
      </c>
      <c r="C17" s="163">
        <v>32585</v>
      </c>
      <c r="D17" s="163">
        <v>7226</v>
      </c>
      <c r="E17" s="163">
        <v>26663</v>
      </c>
      <c r="F17" s="163"/>
      <c r="G17" s="44"/>
      <c r="H17" s="44">
        <v>268.98699141987265</v>
      </c>
      <c r="I17" s="45"/>
    </row>
    <row r="18" spans="2:9" ht="16.5" thickBot="1">
      <c r="B18" s="42" t="s">
        <v>119</v>
      </c>
      <c r="C18" s="163">
        <v>41652</v>
      </c>
      <c r="D18" s="163">
        <v>10144</v>
      </c>
      <c r="E18" s="163">
        <v>41284</v>
      </c>
      <c r="F18" s="163"/>
      <c r="G18" s="44"/>
      <c r="H18" s="44">
        <v>306.9794952681388</v>
      </c>
      <c r="I18" s="45"/>
    </row>
    <row r="19" spans="2:9" ht="16.5" thickBot="1">
      <c r="B19" s="89" t="s">
        <v>153</v>
      </c>
      <c r="C19" s="87">
        <v>867662</v>
      </c>
      <c r="D19" s="87">
        <v>212177</v>
      </c>
      <c r="E19" s="87">
        <v>461370</v>
      </c>
      <c r="F19" s="87">
        <v>1030902</v>
      </c>
      <c r="G19" s="90">
        <v>18.81377771528545</v>
      </c>
      <c r="H19" s="90">
        <v>117.44581175150937</v>
      </c>
      <c r="I19" s="91">
        <v>123.44365693478122</v>
      </c>
    </row>
    <row r="20" spans="2:9" ht="16.5" thickBot="1">
      <c r="B20" s="80" t="s">
        <v>7</v>
      </c>
      <c r="C20" s="87">
        <v>1224634</v>
      </c>
      <c r="D20" s="87">
        <v>297442</v>
      </c>
      <c r="E20" s="87">
        <v>698351</v>
      </c>
      <c r="F20" s="87">
        <v>1030902</v>
      </c>
      <c r="G20" s="90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134</v>
      </c>
      <c r="L3" s="219"/>
      <c r="M3" s="219"/>
      <c r="N3" s="219"/>
      <c r="O3" s="219"/>
      <c r="P3" s="219"/>
    </row>
    <row r="4" spans="2:16" ht="18" customHeight="1">
      <c r="B4" s="220">
        <v>2020</v>
      </c>
      <c r="C4" s="221"/>
      <c r="D4" s="222"/>
      <c r="E4" s="220">
        <v>2021</v>
      </c>
      <c r="F4" s="221"/>
      <c r="G4" s="222"/>
      <c r="H4" s="220">
        <v>2022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142</v>
      </c>
      <c r="L5" s="48" t="s">
        <v>145</v>
      </c>
      <c r="M5" s="48" t="s">
        <v>142</v>
      </c>
      <c r="N5" s="48" t="s">
        <v>145</v>
      </c>
      <c r="O5" s="48" t="s">
        <v>142</v>
      </c>
      <c r="P5" s="48" t="s">
        <v>145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1">
        <v>-80.7100066563124</v>
      </c>
      <c r="L6" s="141">
        <v>419.4616977225673</v>
      </c>
      <c r="M6" s="141">
        <v>-92.45247856876631</v>
      </c>
      <c r="N6" s="141">
        <v>120.24691358024691</v>
      </c>
      <c r="O6" s="141">
        <v>-82.96835238880327</v>
      </c>
      <c r="P6" s="141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1">
        <v>-83.01482407572782</v>
      </c>
      <c r="L7" s="141">
        <v>427.5289169295479</v>
      </c>
      <c r="M7" s="141">
        <v>-91.62479061976549</v>
      </c>
      <c r="N7" s="141">
        <v>140</v>
      </c>
      <c r="O7" s="141">
        <v>-84.26962863507369</v>
      </c>
      <c r="P7" s="141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1">
        <v>30.91350826044703</v>
      </c>
      <c r="L8" s="141">
        <v>190.37191002895105</v>
      </c>
      <c r="M8" s="141">
        <v>-73.12883435582822</v>
      </c>
      <c r="N8" s="141">
        <v>237.67123287671234</v>
      </c>
      <c r="O8" s="141">
        <v>16.68624161073826</v>
      </c>
      <c r="P8" s="141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1">
        <v>26936.734693877548</v>
      </c>
      <c r="L9" s="141">
        <v>516.9308574879227</v>
      </c>
      <c r="M9" s="141">
        <v>12800</v>
      </c>
      <c r="N9" s="141">
        <v>1069.186046511628</v>
      </c>
      <c r="O9" s="141">
        <v>25869.811320754718</v>
      </c>
      <c r="P9" s="141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1">
        <v>337466.6666666666</v>
      </c>
      <c r="L10" s="141">
        <v>477.4612422237583</v>
      </c>
      <c r="M10" s="141">
        <v>1887.5</v>
      </c>
      <c r="N10" s="141">
        <v>2137.735849056604</v>
      </c>
      <c r="O10" s="141">
        <v>69003.33333333333</v>
      </c>
      <c r="P10" s="141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1">
        <v>291.9352690463505</v>
      </c>
      <c r="L11" s="141">
        <v>205.53072910471855</v>
      </c>
      <c r="M11" s="141">
        <v>86.61417322834646</v>
      </c>
      <c r="N11" s="141">
        <v>2587.552742616034</v>
      </c>
      <c r="O11" s="141">
        <v>288.51997380484613</v>
      </c>
      <c r="P11" s="141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9">
        <v>281537</v>
      </c>
      <c r="K12" s="141">
        <v>279.1282716092639</v>
      </c>
      <c r="L12" s="141">
        <v>23.28869666472595</v>
      </c>
      <c r="M12" s="141">
        <v>-27.10997442455243</v>
      </c>
      <c r="N12" s="141">
        <v>2482.9824561403507</v>
      </c>
      <c r="O12" s="141">
        <v>274.9896308585649</v>
      </c>
      <c r="P12" s="141">
        <v>29.750119824503194</v>
      </c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9">
        <v>251303</v>
      </c>
      <c r="K13" s="141">
        <v>91.84514128501726</v>
      </c>
      <c r="L13" s="141">
        <v>79.63759676103095</v>
      </c>
      <c r="M13" s="141">
        <v>-7.599309153713296</v>
      </c>
      <c r="N13" s="141">
        <v>4493.8317757009345</v>
      </c>
      <c r="O13" s="141">
        <v>90.97757955641272</v>
      </c>
      <c r="P13" s="141">
        <v>98.26979518414491</v>
      </c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49"/>
      <c r="K14" s="141">
        <v>100.84902090625296</v>
      </c>
      <c r="L14" s="141"/>
      <c r="M14" s="141">
        <v>-8.626760563380287</v>
      </c>
      <c r="N14" s="141"/>
      <c r="O14" s="141">
        <v>99.39792775133016</v>
      </c>
      <c r="P14" s="141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1">
        <v>239.33562147585192</v>
      </c>
      <c r="L15" s="141"/>
      <c r="M15" s="141">
        <v>-5.27240773286467</v>
      </c>
      <c r="N15" s="141"/>
      <c r="O15" s="141">
        <v>233.7779020085453</v>
      </c>
      <c r="P15" s="141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1">
        <v>287.30956959029726</v>
      </c>
      <c r="L16" s="141"/>
      <c r="M16" s="141">
        <v>2.580645161290329</v>
      </c>
      <c r="N16" s="141"/>
      <c r="O16" s="141">
        <v>268.98699141987265</v>
      </c>
      <c r="P16" s="141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1">
        <v>315.07813308496327</v>
      </c>
      <c r="L17" s="141"/>
      <c r="M17" s="141">
        <v>144.2827442827443</v>
      </c>
      <c r="N17" s="141"/>
      <c r="O17" s="141">
        <v>306.9794952681388</v>
      </c>
      <c r="P17" s="141"/>
      <c r="R17" s="36"/>
    </row>
    <row r="18" spans="1:18" ht="31.5">
      <c r="A18" s="92" t="s">
        <v>153</v>
      </c>
      <c r="B18" s="37">
        <v>198762</v>
      </c>
      <c r="C18" s="37">
        <v>13415</v>
      </c>
      <c r="D18" s="37">
        <v>212177</v>
      </c>
      <c r="E18" s="37">
        <v>457555</v>
      </c>
      <c r="F18" s="37">
        <v>3815</v>
      </c>
      <c r="G18" s="37">
        <v>461370</v>
      </c>
      <c r="H18" s="37">
        <v>958825</v>
      </c>
      <c r="I18" s="37">
        <v>72077</v>
      </c>
      <c r="J18" s="37">
        <v>1030902</v>
      </c>
      <c r="K18" s="141">
        <v>130.20245318521648</v>
      </c>
      <c r="L18" s="141">
        <v>109.55404268339323</v>
      </c>
      <c r="M18" s="141">
        <v>-71.56168468132687</v>
      </c>
      <c r="N18" s="141">
        <v>1789.3053735255571</v>
      </c>
      <c r="O18" s="141">
        <v>117.44581175150937</v>
      </c>
      <c r="P18" s="141">
        <v>123.44365693478122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958825</v>
      </c>
      <c r="I19" s="37">
        <v>72077</v>
      </c>
      <c r="J19" s="37">
        <v>1030902</v>
      </c>
      <c r="K19" s="141">
        <v>-74.67622694248116</v>
      </c>
      <c r="L19" s="141"/>
      <c r="M19" s="141">
        <v>-86.07259361772873</v>
      </c>
      <c r="N19" s="141"/>
      <c r="O19" s="141">
        <v>-75.7117636779642</v>
      </c>
      <c r="P19" s="141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">
      <selection activeCell="L23" sqref="L23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23" t="s">
        <v>98</v>
      </c>
      <c r="E1" s="223"/>
      <c r="F1" s="223"/>
    </row>
    <row r="2" ht="13.5" thickBot="1"/>
    <row r="3" spans="2:6" ht="13.5" thickBot="1">
      <c r="B3" s="9" t="s">
        <v>99</v>
      </c>
      <c r="C3" s="165">
        <v>2019</v>
      </c>
      <c r="D3" s="22">
        <v>2020</v>
      </c>
      <c r="E3" s="22">
        <v>2021</v>
      </c>
      <c r="F3" s="22">
        <v>2022</v>
      </c>
    </row>
    <row r="4" spans="2:6" ht="12.75">
      <c r="B4" s="171" t="s">
        <v>0</v>
      </c>
      <c r="C4" s="172">
        <v>277563</v>
      </c>
      <c r="D4" s="173">
        <v>97075</v>
      </c>
      <c r="E4" s="173">
        <v>227862</v>
      </c>
      <c r="F4" s="173">
        <v>377981</v>
      </c>
    </row>
    <row r="5" spans="2:6" ht="12.75">
      <c r="B5" s="174" t="s">
        <v>1</v>
      </c>
      <c r="C5" s="175">
        <v>87365</v>
      </c>
      <c r="D5" s="176">
        <v>20765</v>
      </c>
      <c r="E5" s="176">
        <v>1964</v>
      </c>
      <c r="F5" s="176">
        <v>109428</v>
      </c>
    </row>
    <row r="6" spans="2:6" ht="12.75">
      <c r="B6" s="174" t="s">
        <v>21</v>
      </c>
      <c r="C6" s="175">
        <v>58827</v>
      </c>
      <c r="D6" s="176">
        <v>15918</v>
      </c>
      <c r="E6" s="176">
        <v>36671</v>
      </c>
      <c r="F6" s="176">
        <v>74373</v>
      </c>
    </row>
    <row r="7" spans="2:6" ht="12.75">
      <c r="B7" s="174" t="s">
        <v>9</v>
      </c>
      <c r="C7" s="175">
        <v>43284</v>
      </c>
      <c r="D7" s="176">
        <v>10013</v>
      </c>
      <c r="E7" s="176">
        <v>24032</v>
      </c>
      <c r="F7" s="176">
        <v>52828</v>
      </c>
    </row>
    <row r="8" spans="2:6" ht="12.75">
      <c r="B8" s="174" t="s">
        <v>18</v>
      </c>
      <c r="C8" s="175">
        <v>32640</v>
      </c>
      <c r="D8" s="176">
        <v>1710</v>
      </c>
      <c r="E8" s="176">
        <v>19653</v>
      </c>
      <c r="F8" s="176">
        <v>46966</v>
      </c>
    </row>
    <row r="9" spans="2:6" ht="12.75">
      <c r="B9" s="174" t="s">
        <v>81</v>
      </c>
      <c r="C9" s="175">
        <v>46084</v>
      </c>
      <c r="D9" s="176">
        <v>1448</v>
      </c>
      <c r="E9" s="176">
        <v>19620</v>
      </c>
      <c r="F9" s="176">
        <v>43277</v>
      </c>
    </row>
    <row r="10" spans="2:6" ht="12.75">
      <c r="B10" s="174" t="s">
        <v>20</v>
      </c>
      <c r="C10" s="175">
        <v>37900</v>
      </c>
      <c r="D10" s="176">
        <v>5298</v>
      </c>
      <c r="E10" s="176">
        <v>15327</v>
      </c>
      <c r="F10" s="176">
        <v>34941</v>
      </c>
    </row>
    <row r="11" spans="2:6" ht="12.75">
      <c r="B11" s="174" t="s">
        <v>33</v>
      </c>
      <c r="C11" s="175">
        <v>16215</v>
      </c>
      <c r="D11" s="176">
        <v>2832</v>
      </c>
      <c r="E11" s="176">
        <v>19669</v>
      </c>
      <c r="F11" s="176">
        <v>25793</v>
      </c>
    </row>
    <row r="12" spans="2:6" ht="12.75">
      <c r="B12" s="174" t="s">
        <v>16</v>
      </c>
      <c r="C12" s="175">
        <v>13488</v>
      </c>
      <c r="D12" s="176">
        <v>6118</v>
      </c>
      <c r="E12" s="176">
        <v>12068</v>
      </c>
      <c r="F12" s="176">
        <v>23071</v>
      </c>
    </row>
    <row r="13" spans="2:6" ht="12.75">
      <c r="B13" s="174" t="s">
        <v>8</v>
      </c>
      <c r="C13" s="175">
        <v>15958</v>
      </c>
      <c r="D13" s="176">
        <v>5251</v>
      </c>
      <c r="E13" s="176">
        <v>14401</v>
      </c>
      <c r="F13" s="176">
        <v>22450</v>
      </c>
    </row>
    <row r="14" spans="2:6" ht="12.75">
      <c r="B14" s="16" t="s">
        <v>10</v>
      </c>
      <c r="C14" s="166">
        <v>13743</v>
      </c>
      <c r="D14" s="127">
        <v>1800</v>
      </c>
      <c r="E14" s="127">
        <v>2847</v>
      </c>
      <c r="F14" s="127">
        <v>17752</v>
      </c>
    </row>
    <row r="15" spans="2:6" ht="12.75">
      <c r="B15" s="16" t="s">
        <v>41</v>
      </c>
      <c r="C15" s="166">
        <v>21106</v>
      </c>
      <c r="D15" s="127">
        <v>1391</v>
      </c>
      <c r="E15" s="127">
        <v>2939</v>
      </c>
      <c r="F15" s="127">
        <v>15972</v>
      </c>
    </row>
    <row r="16" spans="2:6" ht="12.75">
      <c r="B16" s="16" t="s">
        <v>3</v>
      </c>
      <c r="C16" s="166">
        <v>6772</v>
      </c>
      <c r="D16" s="127">
        <v>1719</v>
      </c>
      <c r="E16" s="127">
        <v>3464</v>
      </c>
      <c r="F16" s="127">
        <v>15434</v>
      </c>
    </row>
    <row r="17" spans="2:6" ht="12.75">
      <c r="B17" s="16" t="s">
        <v>14</v>
      </c>
      <c r="C17" s="166">
        <v>22551</v>
      </c>
      <c r="D17" s="127">
        <v>2056</v>
      </c>
      <c r="E17" s="127">
        <v>975</v>
      </c>
      <c r="F17" s="127">
        <v>14682</v>
      </c>
    </row>
    <row r="18" spans="2:6" ht="12.75">
      <c r="B18" s="16" t="s">
        <v>12</v>
      </c>
      <c r="C18" s="166">
        <v>4145</v>
      </c>
      <c r="D18" s="127">
        <v>1129</v>
      </c>
      <c r="E18" s="127">
        <v>1221</v>
      </c>
      <c r="F18" s="127">
        <v>11078</v>
      </c>
    </row>
    <row r="19" spans="2:6" ht="12.75">
      <c r="B19" s="16" t="s">
        <v>25</v>
      </c>
      <c r="C19" s="166">
        <v>5590</v>
      </c>
      <c r="D19" s="127">
        <v>1959</v>
      </c>
      <c r="E19" s="127">
        <v>4437</v>
      </c>
      <c r="F19" s="127">
        <v>9929</v>
      </c>
    </row>
    <row r="20" spans="2:6" ht="12.75">
      <c r="B20" s="16" t="s">
        <v>51</v>
      </c>
      <c r="C20" s="166">
        <v>6726</v>
      </c>
      <c r="D20" s="127">
        <v>2729</v>
      </c>
      <c r="E20" s="127">
        <v>2336</v>
      </c>
      <c r="F20" s="127">
        <v>9623</v>
      </c>
    </row>
    <row r="21" spans="2:6" ht="12.75">
      <c r="B21" s="16" t="s">
        <v>23</v>
      </c>
      <c r="C21" s="166">
        <v>7213</v>
      </c>
      <c r="D21" s="127">
        <v>1400</v>
      </c>
      <c r="E21" s="127">
        <v>3807</v>
      </c>
      <c r="F21" s="127">
        <v>8429</v>
      </c>
    </row>
    <row r="22" spans="2:6" ht="12.75">
      <c r="B22" s="16" t="s">
        <v>74</v>
      </c>
      <c r="C22" s="166">
        <v>17706</v>
      </c>
      <c r="D22" s="127">
        <v>3737</v>
      </c>
      <c r="E22" s="127">
        <v>750</v>
      </c>
      <c r="F22" s="127">
        <v>8135</v>
      </c>
    </row>
    <row r="23" spans="2:6" ht="12.75">
      <c r="B23" s="16" t="s">
        <v>75</v>
      </c>
      <c r="C23" s="166">
        <v>3511</v>
      </c>
      <c r="D23" s="127">
        <v>30</v>
      </c>
      <c r="E23" s="127">
        <v>81</v>
      </c>
      <c r="F23" s="127">
        <v>7920</v>
      </c>
    </row>
    <row r="24" spans="2:6" ht="12.75">
      <c r="B24" s="16" t="s">
        <v>15</v>
      </c>
      <c r="C24" s="166">
        <v>7336</v>
      </c>
      <c r="D24" s="127">
        <v>121</v>
      </c>
      <c r="E24" s="127">
        <v>372</v>
      </c>
      <c r="F24" s="127">
        <v>7205</v>
      </c>
    </row>
    <row r="25" spans="2:6" ht="12.75">
      <c r="B25" s="16" t="s">
        <v>2</v>
      </c>
      <c r="C25" s="166">
        <v>7377</v>
      </c>
      <c r="D25" s="127">
        <v>149</v>
      </c>
      <c r="E25" s="127">
        <v>1921</v>
      </c>
      <c r="F25" s="127">
        <v>7179</v>
      </c>
    </row>
    <row r="26" spans="2:6" ht="12.75">
      <c r="B26" s="16" t="s">
        <v>11</v>
      </c>
      <c r="C26" s="166">
        <v>1818</v>
      </c>
      <c r="D26" s="127">
        <v>436</v>
      </c>
      <c r="E26" s="127">
        <v>580</v>
      </c>
      <c r="F26" s="127">
        <v>5906</v>
      </c>
    </row>
    <row r="27" spans="2:6" ht="12.75">
      <c r="B27" s="16" t="s">
        <v>31</v>
      </c>
      <c r="C27" s="166">
        <v>4740</v>
      </c>
      <c r="D27" s="127">
        <v>1618</v>
      </c>
      <c r="E27" s="127">
        <v>50</v>
      </c>
      <c r="F27" s="127">
        <v>5813</v>
      </c>
    </row>
    <row r="28" spans="2:6" ht="12.75">
      <c r="B28" s="16" t="s">
        <v>44</v>
      </c>
      <c r="C28" s="166">
        <v>15601</v>
      </c>
      <c r="D28" s="127">
        <v>5552</v>
      </c>
      <c r="E28" s="127">
        <v>16465</v>
      </c>
      <c r="F28" s="127">
        <v>5345</v>
      </c>
    </row>
    <row r="29" spans="2:6" ht="12.75">
      <c r="B29" s="16" t="s">
        <v>26</v>
      </c>
      <c r="C29" s="166">
        <v>2829</v>
      </c>
      <c r="D29" s="127">
        <v>292</v>
      </c>
      <c r="E29" s="127">
        <v>1540</v>
      </c>
      <c r="F29" s="127">
        <v>4272</v>
      </c>
    </row>
    <row r="30" spans="2:6" ht="12.75">
      <c r="B30" s="16" t="s">
        <v>52</v>
      </c>
      <c r="C30" s="166">
        <v>3809</v>
      </c>
      <c r="D30" s="127">
        <v>773</v>
      </c>
      <c r="E30" s="127">
        <v>600</v>
      </c>
      <c r="F30" s="127">
        <v>4187</v>
      </c>
    </row>
    <row r="31" spans="2:6" ht="12.75">
      <c r="B31" s="16" t="s">
        <v>36</v>
      </c>
      <c r="C31" s="166">
        <v>971</v>
      </c>
      <c r="D31" s="127">
        <v>384</v>
      </c>
      <c r="E31" s="127">
        <v>266</v>
      </c>
      <c r="F31" s="127">
        <v>4047</v>
      </c>
    </row>
    <row r="32" spans="2:6" ht="12.75">
      <c r="B32" s="16" t="s">
        <v>71</v>
      </c>
      <c r="C32" s="166">
        <v>5731</v>
      </c>
      <c r="D32" s="127">
        <v>52</v>
      </c>
      <c r="E32" s="127">
        <v>2300</v>
      </c>
      <c r="F32" s="127">
        <v>4003</v>
      </c>
    </row>
    <row r="33" spans="2:6" ht="12.75">
      <c r="B33" s="16" t="s">
        <v>68</v>
      </c>
      <c r="C33" s="166">
        <v>1836</v>
      </c>
      <c r="D33" s="127">
        <v>279</v>
      </c>
      <c r="E33" s="127">
        <v>32</v>
      </c>
      <c r="F33" s="127">
        <v>3423</v>
      </c>
    </row>
    <row r="34" spans="2:6" ht="12.75">
      <c r="B34" s="16" t="s">
        <v>88</v>
      </c>
      <c r="C34" s="166">
        <v>3573</v>
      </c>
      <c r="D34" s="127">
        <v>500</v>
      </c>
      <c r="E34" s="127">
        <v>33</v>
      </c>
      <c r="F34" s="127">
        <v>3319</v>
      </c>
    </row>
    <row r="35" spans="2:6" ht="12.75">
      <c r="B35" s="16" t="s">
        <v>29</v>
      </c>
      <c r="C35" s="166">
        <v>2086</v>
      </c>
      <c r="D35" s="127">
        <v>373</v>
      </c>
      <c r="E35" s="127">
        <v>276</v>
      </c>
      <c r="F35" s="127">
        <v>3076</v>
      </c>
    </row>
    <row r="36" spans="2:6" ht="12.75">
      <c r="B36" s="16" t="s">
        <v>79</v>
      </c>
      <c r="C36" s="166">
        <v>7374</v>
      </c>
      <c r="D36" s="127">
        <v>2435</v>
      </c>
      <c r="E36" s="127">
        <v>949</v>
      </c>
      <c r="F36" s="127">
        <v>2877</v>
      </c>
    </row>
    <row r="37" spans="2:6" ht="13.5" thickBot="1">
      <c r="B37" s="16" t="s">
        <v>24</v>
      </c>
      <c r="C37" s="166">
        <v>1376</v>
      </c>
      <c r="D37" s="127">
        <v>206</v>
      </c>
      <c r="E37" s="127">
        <v>1193</v>
      </c>
      <c r="F37" s="127">
        <v>2702</v>
      </c>
    </row>
    <row r="38" spans="2:10" ht="13.5" thickBot="1">
      <c r="B38" s="16" t="s">
        <v>13</v>
      </c>
      <c r="C38" s="166">
        <v>754</v>
      </c>
      <c r="D38" s="127">
        <v>285</v>
      </c>
      <c r="E38" s="127">
        <v>250</v>
      </c>
      <c r="F38" s="127">
        <v>2150</v>
      </c>
      <c r="I38" s="14"/>
      <c r="J38" s="14"/>
    </row>
    <row r="39" spans="2:10" ht="12.75">
      <c r="B39" s="16" t="s">
        <v>87</v>
      </c>
      <c r="C39" s="166">
        <v>1785</v>
      </c>
      <c r="D39" s="127">
        <v>202</v>
      </c>
      <c r="E39" s="127">
        <v>91</v>
      </c>
      <c r="F39" s="127">
        <v>1786</v>
      </c>
      <c r="G39" s="81"/>
      <c r="H39" s="153" t="s">
        <v>0</v>
      </c>
      <c r="I39" s="152"/>
      <c r="J39" s="154">
        <v>377981</v>
      </c>
    </row>
    <row r="40" spans="2:10" ht="12.75">
      <c r="B40" s="16" t="s">
        <v>70</v>
      </c>
      <c r="C40" s="166">
        <v>1535</v>
      </c>
      <c r="D40" s="127">
        <v>135</v>
      </c>
      <c r="E40" s="127">
        <v>214</v>
      </c>
      <c r="F40" s="127">
        <v>1713</v>
      </c>
      <c r="G40" s="81"/>
      <c r="H40" s="155" t="s">
        <v>1</v>
      </c>
      <c r="I40" s="71"/>
      <c r="J40" s="156">
        <v>109428</v>
      </c>
    </row>
    <row r="41" spans="2:10" ht="12.75">
      <c r="B41" s="16" t="s">
        <v>80</v>
      </c>
      <c r="C41" s="166">
        <v>3250</v>
      </c>
      <c r="D41" s="127">
        <v>1309</v>
      </c>
      <c r="E41" s="127">
        <v>479</v>
      </c>
      <c r="F41" s="127">
        <v>1705</v>
      </c>
      <c r="G41" s="81"/>
      <c r="H41" s="155" t="s">
        <v>21</v>
      </c>
      <c r="I41" s="71"/>
      <c r="J41" s="156">
        <v>74373</v>
      </c>
    </row>
    <row r="42" spans="2:10" ht="12.75">
      <c r="B42" s="16" t="s">
        <v>58</v>
      </c>
      <c r="C42" s="166">
        <v>670</v>
      </c>
      <c r="D42" s="127">
        <v>250</v>
      </c>
      <c r="E42" s="127">
        <v>300</v>
      </c>
      <c r="F42" s="127">
        <v>1644</v>
      </c>
      <c r="G42" s="81"/>
      <c r="H42" s="155" t="s">
        <v>9</v>
      </c>
      <c r="I42" s="71"/>
      <c r="J42" s="156">
        <v>52828</v>
      </c>
    </row>
    <row r="43" spans="2:10" ht="12.75">
      <c r="B43" s="16" t="s">
        <v>19</v>
      </c>
      <c r="C43" s="166">
        <v>507</v>
      </c>
      <c r="D43" s="127">
        <v>122</v>
      </c>
      <c r="E43" s="127">
        <v>166</v>
      </c>
      <c r="F43" s="127">
        <v>1628</v>
      </c>
      <c r="G43" s="81"/>
      <c r="H43" s="155" t="s">
        <v>18</v>
      </c>
      <c r="I43" s="71"/>
      <c r="J43" s="156">
        <v>46966</v>
      </c>
    </row>
    <row r="44" spans="2:10" ht="12.75">
      <c r="B44" s="16" t="s">
        <v>48</v>
      </c>
      <c r="C44" s="166">
        <v>499</v>
      </c>
      <c r="D44" s="127">
        <v>201</v>
      </c>
      <c r="E44" s="127">
        <v>182</v>
      </c>
      <c r="F44" s="127">
        <v>1306</v>
      </c>
      <c r="G44" s="81"/>
      <c r="H44" s="155" t="s">
        <v>81</v>
      </c>
      <c r="I44" s="71"/>
      <c r="J44" s="156">
        <v>43277</v>
      </c>
    </row>
    <row r="45" spans="2:10" ht="12.75">
      <c r="B45" s="16" t="s">
        <v>27</v>
      </c>
      <c r="C45" s="166">
        <v>1689</v>
      </c>
      <c r="D45" s="127">
        <v>313</v>
      </c>
      <c r="E45" s="127">
        <v>88</v>
      </c>
      <c r="F45" s="127">
        <v>1260</v>
      </c>
      <c r="G45" s="82"/>
      <c r="H45" s="155" t="s">
        <v>20</v>
      </c>
      <c r="I45" s="71"/>
      <c r="J45" s="156">
        <v>34941</v>
      </c>
    </row>
    <row r="46" spans="2:10" ht="12.75">
      <c r="B46" s="16" t="s">
        <v>45</v>
      </c>
      <c r="C46" s="166">
        <v>703</v>
      </c>
      <c r="D46" s="127">
        <v>118</v>
      </c>
      <c r="E46" s="127">
        <v>260</v>
      </c>
      <c r="F46" s="127">
        <v>1181</v>
      </c>
      <c r="G46" s="81"/>
      <c r="H46" s="155" t="s">
        <v>33</v>
      </c>
      <c r="I46" s="71"/>
      <c r="J46" s="156">
        <v>25793</v>
      </c>
    </row>
    <row r="47" spans="2:10" ht="12.75">
      <c r="B47" s="16" t="s">
        <v>104</v>
      </c>
      <c r="C47" s="166">
        <v>939</v>
      </c>
      <c r="D47" s="127">
        <v>299</v>
      </c>
      <c r="E47" s="127">
        <v>474</v>
      </c>
      <c r="F47" s="127">
        <v>1130</v>
      </c>
      <c r="G47" s="81"/>
      <c r="H47" s="155" t="s">
        <v>16</v>
      </c>
      <c r="I47" s="71"/>
      <c r="J47" s="156">
        <v>23071</v>
      </c>
    </row>
    <row r="48" spans="2:11" ht="12.75" customHeight="1">
      <c r="B48" s="157" t="s">
        <v>55</v>
      </c>
      <c r="C48" s="167">
        <v>3033</v>
      </c>
      <c r="D48" s="127">
        <v>253</v>
      </c>
      <c r="E48" s="127">
        <v>147</v>
      </c>
      <c r="F48" s="127">
        <v>1062</v>
      </c>
      <c r="G48" s="81"/>
      <c r="H48" s="155" t="s">
        <v>8</v>
      </c>
      <c r="I48" s="71"/>
      <c r="J48" s="156">
        <v>22450</v>
      </c>
      <c r="K48" s="70"/>
    </row>
    <row r="49" spans="2:10" ht="12.75">
      <c r="B49" s="16" t="s">
        <v>37</v>
      </c>
      <c r="C49" s="166">
        <v>657</v>
      </c>
      <c r="D49" s="127">
        <v>424</v>
      </c>
      <c r="E49" s="127">
        <v>334</v>
      </c>
      <c r="F49" s="127">
        <v>1010</v>
      </c>
      <c r="H49" s="15" t="s">
        <v>101</v>
      </c>
      <c r="I49" s="72"/>
      <c r="J49" s="72">
        <f>J50-SUM(J39+J40+J41+J42+J43+J44+J45+J46+J47+J48)</f>
        <v>219794</v>
      </c>
    </row>
    <row r="50" spans="2:10" ht="12.75">
      <c r="B50" s="16" t="s">
        <v>86</v>
      </c>
      <c r="C50" s="166">
        <v>876</v>
      </c>
      <c r="D50" s="127">
        <v>48</v>
      </c>
      <c r="E50" s="127">
        <v>20</v>
      </c>
      <c r="F50" s="127">
        <v>1002</v>
      </c>
      <c r="H50" s="15" t="s">
        <v>98</v>
      </c>
      <c r="I50" s="71"/>
      <c r="J50" s="72">
        <f>F97</f>
        <v>1030902</v>
      </c>
    </row>
    <row r="51" spans="2:6" ht="12.75">
      <c r="B51" s="16" t="s">
        <v>73</v>
      </c>
      <c r="C51" s="166">
        <v>807</v>
      </c>
      <c r="D51" s="127">
        <v>266</v>
      </c>
      <c r="E51" s="127">
        <v>399</v>
      </c>
      <c r="F51" s="127">
        <v>879</v>
      </c>
    </row>
    <row r="52" spans="2:6" ht="12.75">
      <c r="B52" s="16" t="s">
        <v>46</v>
      </c>
      <c r="C52" s="166">
        <v>1000</v>
      </c>
      <c r="D52" s="127">
        <v>152</v>
      </c>
      <c r="E52" s="127">
        <v>205</v>
      </c>
      <c r="F52" s="127">
        <v>866</v>
      </c>
    </row>
    <row r="53" spans="2:6" ht="12.75">
      <c r="B53" s="16" t="s">
        <v>4</v>
      </c>
      <c r="C53" s="166">
        <v>957</v>
      </c>
      <c r="D53" s="127">
        <v>142</v>
      </c>
      <c r="E53" s="127">
        <v>252</v>
      </c>
      <c r="F53" s="127">
        <v>863</v>
      </c>
    </row>
    <row r="54" spans="2:6" ht="12.75">
      <c r="B54" s="16" t="s">
        <v>60</v>
      </c>
      <c r="C54" s="166">
        <v>86</v>
      </c>
      <c r="D54" s="127">
        <v>171</v>
      </c>
      <c r="E54" s="127">
        <v>22</v>
      </c>
      <c r="F54" s="127">
        <v>858</v>
      </c>
    </row>
    <row r="55" spans="2:6" ht="12.75">
      <c r="B55" s="16" t="s">
        <v>5</v>
      </c>
      <c r="C55" s="166">
        <v>2974</v>
      </c>
      <c r="D55" s="127">
        <v>220</v>
      </c>
      <c r="E55" s="127">
        <v>105</v>
      </c>
      <c r="F55" s="127">
        <v>782</v>
      </c>
    </row>
    <row r="56" spans="2:6" ht="12.75">
      <c r="B56" s="16" t="s">
        <v>34</v>
      </c>
      <c r="C56" s="166">
        <v>19039</v>
      </c>
      <c r="D56" s="127">
        <v>6097</v>
      </c>
      <c r="E56" s="127">
        <v>13835</v>
      </c>
      <c r="F56" s="127">
        <v>693</v>
      </c>
    </row>
    <row r="57" spans="2:6" ht="12.75">
      <c r="B57" s="16" t="s">
        <v>50</v>
      </c>
      <c r="C57" s="166">
        <v>547</v>
      </c>
      <c r="D57" s="127">
        <v>70</v>
      </c>
      <c r="E57" s="127">
        <v>61</v>
      </c>
      <c r="F57" s="127">
        <v>685</v>
      </c>
    </row>
    <row r="58" spans="2:6" ht="12.75">
      <c r="B58" s="16" t="s">
        <v>57</v>
      </c>
      <c r="C58" s="166">
        <v>551</v>
      </c>
      <c r="D58" s="127">
        <v>126</v>
      </c>
      <c r="E58" s="127">
        <v>113</v>
      </c>
      <c r="F58" s="127">
        <v>609</v>
      </c>
    </row>
    <row r="59" spans="2:6" ht="12.75">
      <c r="B59" s="16" t="s">
        <v>69</v>
      </c>
      <c r="C59" s="166">
        <v>1798</v>
      </c>
      <c r="D59" s="127">
        <v>121</v>
      </c>
      <c r="E59" s="127">
        <v>221</v>
      </c>
      <c r="F59" s="127">
        <v>580</v>
      </c>
    </row>
    <row r="60" spans="2:6" ht="12.75">
      <c r="B60" s="16" t="s">
        <v>83</v>
      </c>
      <c r="C60" s="166">
        <v>256</v>
      </c>
      <c r="D60" s="127">
        <v>84</v>
      </c>
      <c r="E60" s="127">
        <v>40</v>
      </c>
      <c r="F60" s="127">
        <v>550</v>
      </c>
    </row>
    <row r="61" spans="2:6" ht="12.75">
      <c r="B61" s="16" t="s">
        <v>30</v>
      </c>
      <c r="C61" s="166">
        <v>1380</v>
      </c>
      <c r="D61" s="127">
        <v>391</v>
      </c>
      <c r="E61" s="127">
        <v>37</v>
      </c>
      <c r="F61" s="127">
        <v>452</v>
      </c>
    </row>
    <row r="62" spans="2:6" ht="12.75">
      <c r="B62" s="16" t="s">
        <v>63</v>
      </c>
      <c r="C62" s="166">
        <v>247</v>
      </c>
      <c r="D62" s="127">
        <v>38</v>
      </c>
      <c r="E62" s="127">
        <v>106</v>
      </c>
      <c r="F62" s="127">
        <v>428</v>
      </c>
    </row>
    <row r="63" spans="2:6" ht="12.75">
      <c r="B63" s="16" t="s">
        <v>72</v>
      </c>
      <c r="C63" s="166">
        <v>209</v>
      </c>
      <c r="D63" s="127">
        <v>14</v>
      </c>
      <c r="E63" s="127">
        <v>12</v>
      </c>
      <c r="F63" s="127">
        <v>410</v>
      </c>
    </row>
    <row r="64" spans="2:6" ht="12.75">
      <c r="B64" s="16" t="s">
        <v>62</v>
      </c>
      <c r="C64" s="166">
        <v>506</v>
      </c>
      <c r="D64" s="127">
        <v>204</v>
      </c>
      <c r="E64" s="127">
        <v>56</v>
      </c>
      <c r="F64" s="127">
        <v>408</v>
      </c>
    </row>
    <row r="65" spans="2:6" ht="12.75">
      <c r="B65" s="16" t="s">
        <v>78</v>
      </c>
      <c r="C65" s="166">
        <v>450</v>
      </c>
      <c r="D65" s="127">
        <v>275</v>
      </c>
      <c r="E65" s="127">
        <v>140</v>
      </c>
      <c r="F65" s="127">
        <v>375</v>
      </c>
    </row>
    <row r="66" spans="2:6" ht="12.75">
      <c r="B66" s="16" t="s">
        <v>59</v>
      </c>
      <c r="C66" s="166">
        <v>394</v>
      </c>
      <c r="D66" s="127">
        <v>44</v>
      </c>
      <c r="E66" s="127">
        <v>142</v>
      </c>
      <c r="F66" s="127">
        <v>319</v>
      </c>
    </row>
    <row r="67" spans="2:6" ht="12.75">
      <c r="B67" s="16" t="s">
        <v>47</v>
      </c>
      <c r="C67" s="166">
        <v>234</v>
      </c>
      <c r="D67" s="127">
        <v>61</v>
      </c>
      <c r="E67" s="127">
        <v>99</v>
      </c>
      <c r="F67" s="127">
        <v>307</v>
      </c>
    </row>
    <row r="68" spans="2:6" ht="12.75">
      <c r="B68" s="16" t="s">
        <v>28</v>
      </c>
      <c r="C68" s="166">
        <v>817</v>
      </c>
      <c r="D68" s="127">
        <v>325</v>
      </c>
      <c r="E68" s="127">
        <v>41</v>
      </c>
      <c r="F68" s="127">
        <v>297</v>
      </c>
    </row>
    <row r="69" spans="2:6" ht="12.75">
      <c r="B69" s="16" t="s">
        <v>64</v>
      </c>
      <c r="C69" s="166">
        <v>249</v>
      </c>
      <c r="D69" s="127">
        <v>37</v>
      </c>
      <c r="E69" s="127">
        <v>36</v>
      </c>
      <c r="F69" s="127">
        <v>295</v>
      </c>
    </row>
    <row r="70" spans="2:6" ht="12.75">
      <c r="B70" s="16" t="s">
        <v>40</v>
      </c>
      <c r="C70" s="166">
        <v>300</v>
      </c>
      <c r="D70" s="127">
        <v>31</v>
      </c>
      <c r="E70" s="127">
        <v>79</v>
      </c>
      <c r="F70" s="127">
        <v>256</v>
      </c>
    </row>
    <row r="71" spans="2:6" ht="12.75">
      <c r="B71" s="16" t="s">
        <v>39</v>
      </c>
      <c r="C71" s="166">
        <v>3546</v>
      </c>
      <c r="D71" s="127">
        <v>64</v>
      </c>
      <c r="E71" s="127">
        <v>146</v>
      </c>
      <c r="F71" s="127">
        <v>250</v>
      </c>
    </row>
    <row r="72" spans="2:6" ht="12.75">
      <c r="B72" s="16" t="s">
        <v>22</v>
      </c>
      <c r="C72" s="166">
        <v>189</v>
      </c>
      <c r="D72" s="127">
        <v>28</v>
      </c>
      <c r="E72" s="127">
        <v>80</v>
      </c>
      <c r="F72" s="127">
        <v>247</v>
      </c>
    </row>
    <row r="73" spans="2:6" ht="12.75">
      <c r="B73" s="16" t="s">
        <v>56</v>
      </c>
      <c r="C73" s="166">
        <v>602</v>
      </c>
      <c r="D73" s="127">
        <v>55</v>
      </c>
      <c r="E73" s="127">
        <v>20</v>
      </c>
      <c r="F73" s="127">
        <v>244</v>
      </c>
    </row>
    <row r="74" spans="2:6" ht="12.75">
      <c r="B74" s="16" t="s">
        <v>103</v>
      </c>
      <c r="C74" s="166">
        <v>261</v>
      </c>
      <c r="D74" s="127">
        <v>92</v>
      </c>
      <c r="E74" s="127">
        <v>46</v>
      </c>
      <c r="F74" s="127">
        <v>213</v>
      </c>
    </row>
    <row r="75" spans="2:6" ht="12.75">
      <c r="B75" s="16" t="s">
        <v>54</v>
      </c>
      <c r="C75" s="166">
        <v>100</v>
      </c>
      <c r="D75" s="127">
        <v>32</v>
      </c>
      <c r="E75" s="127">
        <v>50</v>
      </c>
      <c r="F75" s="127">
        <v>201</v>
      </c>
    </row>
    <row r="76" spans="2:6" ht="12.75">
      <c r="B76" s="16" t="s">
        <v>89</v>
      </c>
      <c r="C76" s="166">
        <v>173</v>
      </c>
      <c r="D76" s="127">
        <v>34</v>
      </c>
      <c r="E76" s="127">
        <v>11</v>
      </c>
      <c r="F76" s="127">
        <v>199</v>
      </c>
    </row>
    <row r="77" spans="2:6" ht="12.75">
      <c r="B77" s="16" t="s">
        <v>82</v>
      </c>
      <c r="C77" s="166">
        <v>187</v>
      </c>
      <c r="D77" s="127">
        <v>46</v>
      </c>
      <c r="E77" s="127">
        <v>15</v>
      </c>
      <c r="F77" s="127">
        <v>186</v>
      </c>
    </row>
    <row r="78" spans="2:6" ht="12.75">
      <c r="B78" s="16" t="s">
        <v>65</v>
      </c>
      <c r="C78" s="166">
        <v>10</v>
      </c>
      <c r="D78" s="127">
        <v>0</v>
      </c>
      <c r="E78" s="127">
        <v>7</v>
      </c>
      <c r="F78" s="127">
        <v>177</v>
      </c>
    </row>
    <row r="79" spans="2:6" ht="12.75">
      <c r="B79" s="16" t="s">
        <v>32</v>
      </c>
      <c r="C79" s="166">
        <v>228</v>
      </c>
      <c r="D79" s="127">
        <v>34</v>
      </c>
      <c r="E79" s="127">
        <v>7</v>
      </c>
      <c r="F79" s="127">
        <v>172</v>
      </c>
    </row>
    <row r="80" spans="2:6" ht="12.75">
      <c r="B80" s="16" t="s">
        <v>38</v>
      </c>
      <c r="C80" s="166">
        <v>183</v>
      </c>
      <c r="D80" s="127">
        <v>39</v>
      </c>
      <c r="E80" s="127">
        <v>45</v>
      </c>
      <c r="F80" s="127">
        <v>168</v>
      </c>
    </row>
    <row r="81" spans="2:6" ht="12.75">
      <c r="B81" s="16" t="s">
        <v>43</v>
      </c>
      <c r="C81" s="166">
        <v>404</v>
      </c>
      <c r="D81" s="127">
        <v>74</v>
      </c>
      <c r="E81" s="127">
        <v>75</v>
      </c>
      <c r="F81" s="127">
        <v>163</v>
      </c>
    </row>
    <row r="82" spans="2:6" ht="12.75">
      <c r="B82" s="16" t="s">
        <v>85</v>
      </c>
      <c r="C82" s="166">
        <v>221</v>
      </c>
      <c r="D82" s="127">
        <v>56</v>
      </c>
      <c r="E82" s="127">
        <v>24</v>
      </c>
      <c r="F82" s="127">
        <v>139</v>
      </c>
    </row>
    <row r="83" spans="2:6" ht="12.75">
      <c r="B83" s="16" t="s">
        <v>90</v>
      </c>
      <c r="C83" s="166">
        <v>68</v>
      </c>
      <c r="D83" s="127">
        <v>18</v>
      </c>
      <c r="E83" s="127">
        <v>15</v>
      </c>
      <c r="F83" s="127">
        <v>116</v>
      </c>
    </row>
    <row r="84" spans="2:6" ht="12.75">
      <c r="B84" s="16" t="s">
        <v>17</v>
      </c>
      <c r="C84" s="166">
        <v>69</v>
      </c>
      <c r="D84" s="127">
        <v>23</v>
      </c>
      <c r="E84" s="127">
        <v>11</v>
      </c>
      <c r="F84" s="127">
        <v>95</v>
      </c>
    </row>
    <row r="85" spans="2:6" ht="12.75">
      <c r="B85" s="16" t="s">
        <v>77</v>
      </c>
      <c r="C85" s="166">
        <v>201</v>
      </c>
      <c r="D85" s="127">
        <v>14</v>
      </c>
      <c r="E85" s="127">
        <v>9</v>
      </c>
      <c r="F85" s="127">
        <v>81</v>
      </c>
    </row>
    <row r="86" spans="2:6" ht="12.75">
      <c r="B86" s="16" t="s">
        <v>66</v>
      </c>
      <c r="C86" s="166">
        <v>33</v>
      </c>
      <c r="D86" s="127">
        <v>1</v>
      </c>
      <c r="E86" s="127">
        <v>4</v>
      </c>
      <c r="F86" s="127">
        <v>67</v>
      </c>
    </row>
    <row r="87" spans="2:6" ht="12.75">
      <c r="B87" s="16" t="s">
        <v>84</v>
      </c>
      <c r="C87" s="166">
        <v>75</v>
      </c>
      <c r="D87" s="127">
        <v>13</v>
      </c>
      <c r="E87" s="127">
        <v>2</v>
      </c>
      <c r="F87" s="127">
        <v>62</v>
      </c>
    </row>
    <row r="88" spans="2:6" ht="12.75">
      <c r="B88" s="16" t="s">
        <v>67</v>
      </c>
      <c r="C88" s="166">
        <v>358</v>
      </c>
      <c r="D88" s="127">
        <v>77</v>
      </c>
      <c r="E88" s="127">
        <v>67</v>
      </c>
      <c r="F88" s="127">
        <v>59</v>
      </c>
    </row>
    <row r="89" spans="2:6" ht="12.75">
      <c r="B89" s="16" t="s">
        <v>35</v>
      </c>
      <c r="C89" s="166">
        <v>44</v>
      </c>
      <c r="D89" s="127">
        <v>4</v>
      </c>
      <c r="E89" s="127">
        <v>19</v>
      </c>
      <c r="F89" s="127">
        <v>53</v>
      </c>
    </row>
    <row r="90" spans="2:6" ht="12.75">
      <c r="B90" s="16" t="s">
        <v>42</v>
      </c>
      <c r="C90" s="166">
        <v>54</v>
      </c>
      <c r="D90" s="127">
        <v>10</v>
      </c>
      <c r="E90" s="127">
        <v>20</v>
      </c>
      <c r="F90" s="127">
        <v>53</v>
      </c>
    </row>
    <row r="91" spans="2:6" ht="12.75">
      <c r="B91" s="16" t="s">
        <v>53</v>
      </c>
      <c r="C91" s="166">
        <v>19</v>
      </c>
      <c r="D91" s="127">
        <v>5</v>
      </c>
      <c r="E91" s="127">
        <v>6</v>
      </c>
      <c r="F91" s="127">
        <v>52</v>
      </c>
    </row>
    <row r="92" spans="2:6" ht="12.75">
      <c r="B92" s="16" t="s">
        <v>76</v>
      </c>
      <c r="C92" s="166">
        <v>83</v>
      </c>
      <c r="D92" s="127">
        <v>6</v>
      </c>
      <c r="E92" s="127">
        <v>17</v>
      </c>
      <c r="F92" s="127">
        <v>48</v>
      </c>
    </row>
    <row r="93" spans="2:6" ht="12.75">
      <c r="B93" s="15" t="s">
        <v>61</v>
      </c>
      <c r="C93" s="168">
        <v>14</v>
      </c>
      <c r="D93" s="21">
        <v>6</v>
      </c>
      <c r="E93" s="21">
        <v>3</v>
      </c>
      <c r="F93" s="21">
        <v>13</v>
      </c>
    </row>
    <row r="94" spans="2:6" ht="12.75">
      <c r="B94" s="16" t="s">
        <v>105</v>
      </c>
      <c r="C94" s="166">
        <v>0</v>
      </c>
      <c r="D94" s="127">
        <v>0</v>
      </c>
      <c r="E94" s="127">
        <v>0</v>
      </c>
      <c r="F94" s="127">
        <v>0</v>
      </c>
    </row>
    <row r="95" spans="2:6" ht="12.75">
      <c r="B95" s="16" t="s">
        <v>49</v>
      </c>
      <c r="C95" s="166">
        <v>3</v>
      </c>
      <c r="D95" s="127">
        <v>0</v>
      </c>
      <c r="E95" s="127">
        <v>0</v>
      </c>
      <c r="F95" s="127">
        <v>0</v>
      </c>
    </row>
    <row r="96" spans="2:6" ht="13.5" thickBot="1">
      <c r="B96" s="18" t="s">
        <v>101</v>
      </c>
      <c r="C96" s="169">
        <v>5995</v>
      </c>
      <c r="D96" s="61">
        <v>1070</v>
      </c>
      <c r="E96" s="61">
        <v>964</v>
      </c>
      <c r="F96" s="61">
        <v>4939</v>
      </c>
    </row>
    <row r="97" spans="2:6" ht="13.5" thickBot="1">
      <c r="B97" s="8" t="s">
        <v>6</v>
      </c>
      <c r="C97" s="170">
        <v>867662</v>
      </c>
      <c r="D97" s="23">
        <v>212177</v>
      </c>
      <c r="E97" s="23">
        <v>461370</v>
      </c>
      <c r="F97" s="22">
        <v>1030902</v>
      </c>
    </row>
    <row r="98" spans="2:6" ht="13.5" thickBot="1">
      <c r="B98" s="8" t="s">
        <v>91</v>
      </c>
      <c r="C98" s="170">
        <v>518456</v>
      </c>
      <c r="D98" s="23">
        <v>214181</v>
      </c>
      <c r="E98" s="23">
        <v>192381</v>
      </c>
      <c r="F98" s="22">
        <v>460338</v>
      </c>
    </row>
    <row r="99" spans="2:6" ht="13.5" thickBot="1">
      <c r="B99" s="8" t="s">
        <v>7</v>
      </c>
      <c r="C99" s="170">
        <v>1386118</v>
      </c>
      <c r="D99" s="23">
        <v>426358</v>
      </c>
      <c r="E99" s="23">
        <v>653751</v>
      </c>
      <c r="F99" s="23">
        <v>1491240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2022-09-02T05:24:27Z</cp:lastPrinted>
  <dcterms:created xsi:type="dcterms:W3CDTF">2010-01-18T12:24:59Z</dcterms:created>
  <dcterms:modified xsi:type="dcterms:W3CDTF">2022-09-05T07:32:12Z</dcterms:modified>
  <cp:category/>
  <cp:version/>
  <cp:contentType/>
  <cp:contentStatus/>
</cp:coreProperties>
</file>