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<sst xmlns="http://schemas.openxmlformats.org/spreadsheetml/2006/main" count="389" uniqueCount="158">
  <si>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</si>
  <si>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</si>
  <si>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</si>
  <si>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</si>
  <si>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</si>
  <si>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</si>
  <si>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</si>
  <si>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</si>
  <si>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</si>
  <si>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</si>
  <si>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</si>
  <si>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</si>
  <si>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</si>
  <si>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</si>
  <si>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</si>
  <si>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</si>
  <si>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</si>
  <si>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</si>
  <si>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</si>
  <si>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</si>
  <si>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</si>
  <si>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</si>
  <si>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</si>
  <si>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</si>
  <si>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</si>
  <si>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</si>
  <si>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</si>
  <si>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</si>
  <si>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</si>
  <si>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</si>
  <si>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</si>
  <si>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</si>
  <si>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</si>
  <si>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</si>
  <si>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</si>
  <si>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</si>
  <si>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</si>
  <si>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</si>
  <si>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</si>
  <si>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</si>
  <si>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</si>
  <si>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</si>
  <si>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</si>
  <si>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</si>
  <si>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</si>
  <si>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</si>
  <si>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</si>
  <si>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</si>
  <si>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</si>
  <si>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</si>
  <si>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</si>
  <si>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</si>
  <si>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</si>
  <si>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</si>
  <si>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</si>
  <si>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</si>
  <si>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</si>
  <si>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</si>
  <si>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</si>
  <si>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</si>
  <si>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</si>
  <si>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</si>
  <si>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</si>
  <si>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</si>
  <si>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</si>
  <si>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</si>
  <si>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</si>
  <si>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</si>
  <si>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</si>
  <si>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</si>
  <si>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</si>
  <si>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</si>
  <si>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</si>
  <si>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</si>
  <si>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</si>
  <si>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</si>
  <si>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</si>
  <si>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</si>
  <si>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</si>
  <si>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</si>
  <si>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</si>
  <si>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</si>
  <si>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</si>
  <si>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</si>
  <si>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</si>
  <si>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</si>
  <si>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</si>
  <si>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</si>
  <si>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</si>
  <si>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</si>
  <si>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</si>
  <si>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</si>
  <si>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</si>
  <si>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</si>
  <si>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</si>
  <si>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</si>
  <si>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</si>
  <si>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</si>
  <si>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</si>
  <si>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</si>
  <si>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</si>
  <si>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</si>
  <si>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</si>
  <si>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</si>
  <si>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</si>
  <si>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</si>
  <si>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</si>
  <si>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</si>
  <si>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</si>
  <si>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</si>
  <si>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</si>
  <si>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</si>
  <si>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</si>
  <si>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</si>
  <si>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</si>
  <si>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</si>
  <si>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</si>
  <si>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</si>
  <si>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</si>
  <si>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</si>
  <si>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</si>
  <si>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</si>
  <si>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</si>
  <si>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</si>
  <si>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</si>
  <si>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</si>
  <si>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</si>
  <si>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</si>
  <si>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</si>
  <si>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</si>
  <si>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</si>
  <si>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</si>
  <si>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</si>
  <si>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</si>
  <si>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</si>
  <si>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</si>
  <si>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</si>
  <si>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</si>
  <si>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</si>
  <si>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</si>
  <si>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</si>
  <si>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</si>
  <si>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</si>
  <si>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</si>
  <si>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</si>
  <si>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</si>
  <si>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</si>
  <si>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</si>
  <si>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</si>
  <si>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</si>
  <si>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</si>
  <si>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EYLÜL 2022</t>
  </si>
  <si>
    <t>2019-2020-2021-2022 YILLARI EYLÜL AYI TURİZM HAREKETLERİ</t>
  </si>
  <si>
    <t>2019-2020-2021-2022 YILLARI EYLÜL DÖNEMİNDE İZMİR'E GİRİŞ YAPAN İLK ON ÜLKE</t>
  </si>
  <si>
    <t>9 AYLIK TOPLAM</t>
  </si>
  <si>
    <t xml:space="preserve">2022 Eylül ayında  havayolu girişlerinde bir önceki yıla göre  %31,03 oranında, denizyolu </t>
  </si>
  <si>
    <t xml:space="preserve">girişlerinde de   ‰432,21 oranında artış olmuştur. Toplam girişlerde   %50,45 oranında </t>
  </si>
  <si>
    <t xml:space="preserve"> artış gerçekleşmiş olup, %86,72'sini havayolu,  %13,28'ini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</si>
</sst>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49" applyFont="1" applyFill="1" applyBorder="1" applyAlignment="1">
      <alignment horizontal="left" vertical="center"/>
      <protection/>
    </xf>
    <xf numFmtId="0" fontId="21" fillId="0" borderId="19" xfId="49" applyFont="1" applyFill="1" applyBorder="1" applyAlignment="1">
      <alignment horizontal="left"/>
      <protection/>
    </xf>
    <xf numFmtId="0" fontId="21" fillId="0" borderId="19" xfId="49" applyFont="1" applyBorder="1" applyAlignment="1">
      <alignment horizontal="left" vertical="center"/>
      <protection/>
    </xf>
    <xf numFmtId="0" fontId="21" fillId="0" borderId="20" xfId="49" applyFont="1" applyBorder="1" applyAlignment="1">
      <alignment horizontal="left" vertical="center"/>
      <protection/>
    </xf>
    <xf numFmtId="0" fontId="21" fillId="0" borderId="15" xfId="49" applyFont="1" applyBorder="1" applyAlignment="1">
      <alignment horizontal="left" vertical="center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21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1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35"/>
          <c:w val="0.9805"/>
          <c:h val="0.9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79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5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10</xdr:col>
      <xdr:colOff>590550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190500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33</xdr:row>
      <xdr:rowOff>161925</xdr:rowOff>
    </xdr:from>
    <xdr:to>
      <xdr:col>10</xdr:col>
      <xdr:colOff>581025</xdr:colOff>
      <xdr:row>68</xdr:row>
      <xdr:rowOff>19050</xdr:rowOff>
    </xdr:to>
    <xdr:graphicFrame>
      <xdr:nvGraphicFramePr>
        <xdr:cNvPr id="2" name="5 Grafik"/>
        <xdr:cNvGraphicFramePr/>
      </xdr:nvGraphicFramePr>
      <xdr:xfrm>
        <a:off x="171450" y="5524500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153575</v>
      </c>
      <c r="D7" s="106">
        <v>42284</v>
      </c>
      <c r="E7" s="105">
        <v>-72.46687286342178</v>
      </c>
      <c r="F7" s="106">
        <v>84927</v>
      </c>
      <c r="G7" s="107">
        <v>100.84902090625296</v>
      </c>
      <c r="H7" s="106">
        <v>165376</v>
      </c>
      <c r="I7" s="108">
        <v>94.72723633237959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13191</v>
      </c>
      <c r="D8" s="104">
        <v>568</v>
      </c>
      <c r="E8" s="105">
        <v>-95.6940338109317</v>
      </c>
      <c r="F8" s="104">
        <v>519</v>
      </c>
      <c r="G8" s="105">
        <v>-8.626760563380287</v>
      </c>
      <c r="H8" s="104">
        <v>25317</v>
      </c>
      <c r="I8" s="108">
        <v>4778.0346820809245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166766</v>
      </c>
      <c r="D9" s="106">
        <v>42852</v>
      </c>
      <c r="E9" s="107">
        <v>-74.30411474761043</v>
      </c>
      <c r="F9" s="106">
        <v>85446</v>
      </c>
      <c r="G9" s="107">
        <v>99.39792775133016</v>
      </c>
      <c r="H9" s="106">
        <v>190693</v>
      </c>
      <c r="I9" s="109">
        <v>123.1737003487583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82" t="s">
        <v>155</v>
      </c>
      <c r="C11" s="183"/>
      <c r="D11" s="183"/>
      <c r="E11" s="183"/>
      <c r="F11" s="183"/>
      <c r="G11" s="183"/>
      <c r="H11" s="183"/>
      <c r="I11" s="184"/>
      <c r="J11" s="85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ht="24.75" customHeight="1">
      <c r="B12" s="182" t="s">
        <v>156</v>
      </c>
      <c r="C12" s="183"/>
      <c r="D12" s="183"/>
      <c r="E12" s="183"/>
      <c r="F12" s="183"/>
      <c r="G12" s="183"/>
      <c r="H12" s="183"/>
      <c r="I12" s="184"/>
      <c r="J12" s="50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24.75" customHeight="1">
      <c r="B13" s="182" t="s">
        <v>157</v>
      </c>
      <c r="C13" s="183"/>
      <c r="D13" s="183"/>
      <c r="E13" s="183"/>
      <c r="F13" s="183"/>
      <c r="G13" s="183"/>
      <c r="H13" s="183"/>
      <c r="I13" s="184"/>
      <c r="J13" s="85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5" t="s">
        <v>153</v>
      </c>
      <c r="C16" s="176"/>
      <c r="D16" s="176"/>
      <c r="E16" s="176"/>
      <c r="F16" s="176"/>
      <c r="G16" s="176"/>
      <c r="H16" s="176"/>
      <c r="I16" s="177"/>
      <c r="J16" s="52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1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333230</v>
      </c>
      <c r="D18" s="104">
        <v>111427</v>
      </c>
      <c r="E18" s="104">
        <v>262354</v>
      </c>
      <c r="F18" s="104">
        <v>438445</v>
      </c>
      <c r="G18" s="105">
        <v>31.57428802928908</v>
      </c>
      <c r="H18" s="105">
        <v>135.4492178735854</v>
      </c>
      <c r="I18" s="105">
        <v>67.11961700603001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105303</v>
      </c>
      <c r="D19" s="104">
        <v>32188</v>
      </c>
      <c r="E19" s="104">
        <v>2472</v>
      </c>
      <c r="F19" s="104">
        <v>132867</v>
      </c>
      <c r="G19" s="105">
        <v>26.17589242471725</v>
      </c>
      <c r="H19" s="105">
        <v>-92.32011929911769</v>
      </c>
      <c r="I19" s="105">
        <v>5274.878640776699</v>
      </c>
      <c r="J19" s="11"/>
      <c r="L19" s="57"/>
      <c r="M19" s="142"/>
      <c r="N19" s="57"/>
      <c r="O19" s="56"/>
      <c r="P19" s="57"/>
      <c r="Q19" s="56"/>
      <c r="R19" s="143"/>
    </row>
    <row r="20" spans="2:17" ht="24.75" customHeight="1">
      <c r="B20" s="135" t="s">
        <v>21</v>
      </c>
      <c r="C20" s="104">
        <v>67760</v>
      </c>
      <c r="D20" s="104">
        <v>18022</v>
      </c>
      <c r="E20" s="104">
        <v>42012</v>
      </c>
      <c r="F20" s="104">
        <v>83553</v>
      </c>
      <c r="G20" s="105">
        <v>23.307260920897278</v>
      </c>
      <c r="H20" s="105">
        <v>133.1150815669737</v>
      </c>
      <c r="I20" s="105">
        <v>98.87889174521564</v>
      </c>
      <c r="J20" s="11"/>
      <c r="L20" s="56"/>
      <c r="M20" s="142"/>
      <c r="N20" s="142"/>
      <c r="O20" s="56"/>
      <c r="P20" s="142"/>
      <c r="Q20" s="56"/>
    </row>
    <row r="21" spans="2:18" ht="24.75" customHeight="1">
      <c r="B21" s="135" t="s">
        <v>18</v>
      </c>
      <c r="C21" s="104">
        <v>39828</v>
      </c>
      <c r="D21" s="104">
        <v>2681</v>
      </c>
      <c r="E21" s="104">
        <v>26076</v>
      </c>
      <c r="F21" s="104">
        <v>60548</v>
      </c>
      <c r="G21" s="105">
        <v>52.02370191824848</v>
      </c>
      <c r="H21" s="105">
        <v>872.6221559119731</v>
      </c>
      <c r="I21" s="105">
        <v>132.1981899064274</v>
      </c>
      <c r="J21" s="12"/>
      <c r="L21" s="62"/>
      <c r="M21" s="144"/>
      <c r="N21" s="144"/>
      <c r="O21" s="62"/>
      <c r="P21" s="144"/>
      <c r="Q21" s="62"/>
      <c r="R21" s="143"/>
    </row>
    <row r="22" spans="2:17" ht="24.75" customHeight="1">
      <c r="B22" s="135" t="s">
        <v>9</v>
      </c>
      <c r="C22" s="104">
        <v>48831</v>
      </c>
      <c r="D22" s="104">
        <v>11661</v>
      </c>
      <c r="E22" s="104">
        <v>26490</v>
      </c>
      <c r="F22" s="104">
        <v>58759</v>
      </c>
      <c r="G22" s="105">
        <v>20.331346890295098</v>
      </c>
      <c r="H22" s="105">
        <v>127.16748134808333</v>
      </c>
      <c r="I22" s="105">
        <v>121.81577953944887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57561</v>
      </c>
      <c r="D23" s="104">
        <v>1500</v>
      </c>
      <c r="E23" s="104">
        <v>28264</v>
      </c>
      <c r="F23" s="104">
        <v>54025</v>
      </c>
      <c r="G23" s="105">
        <v>-6.143048244471084</v>
      </c>
      <c r="H23" s="105">
        <v>1784.2666666666667</v>
      </c>
      <c r="I23" s="105">
        <v>91.14421171808662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44006</v>
      </c>
      <c r="D24" s="104">
        <v>5794</v>
      </c>
      <c r="E24" s="104">
        <v>17901</v>
      </c>
      <c r="F24" s="104">
        <v>39989</v>
      </c>
      <c r="G24" s="105">
        <v>-9.128300686270052</v>
      </c>
      <c r="H24" s="105">
        <v>208.95754228512254</v>
      </c>
      <c r="I24" s="105">
        <v>123.38975476230378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18847</v>
      </c>
      <c r="D25" s="104">
        <v>2896</v>
      </c>
      <c r="E25" s="104">
        <v>24366</v>
      </c>
      <c r="F25" s="104">
        <v>29852</v>
      </c>
      <c r="G25" s="105">
        <v>58.39125590279619</v>
      </c>
      <c r="H25" s="105">
        <v>741.367403314917</v>
      </c>
      <c r="I25" s="105">
        <v>22.51497989001068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16686</v>
      </c>
      <c r="D26" s="104">
        <v>7794</v>
      </c>
      <c r="E26" s="104">
        <v>13979</v>
      </c>
      <c r="F26" s="104">
        <v>27070</v>
      </c>
      <c r="G26" s="105">
        <v>62.23181109912501</v>
      </c>
      <c r="H26" s="105">
        <v>79.35591480626123</v>
      </c>
      <c r="I26" s="105">
        <v>93.6476142785607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17715</v>
      </c>
      <c r="D27" s="104">
        <v>5760</v>
      </c>
      <c r="E27" s="104">
        <v>15638</v>
      </c>
      <c r="F27" s="104">
        <v>24755</v>
      </c>
      <c r="G27" s="105">
        <v>39.74033305108664</v>
      </c>
      <c r="H27" s="105">
        <v>171.49305555555557</v>
      </c>
      <c r="I27" s="105">
        <v>58.30029415526281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4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4"/>
      <c r="M47" s="174"/>
      <c r="N47" s="174"/>
      <c r="O47" s="174"/>
      <c r="P47" s="174"/>
      <c r="Q47" s="174"/>
      <c r="R47" s="174"/>
      <c r="S47" s="174"/>
      <c r="T47" s="174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4:I14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T12" sqref="T1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>
        <v>3995</v>
      </c>
      <c r="L6" s="83"/>
      <c r="M6" s="83"/>
      <c r="N6" s="83"/>
      <c r="O6" s="66">
        <v>19429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>
        <v>60464</v>
      </c>
      <c r="L7" s="83"/>
      <c r="M7" s="83"/>
      <c r="N7" s="83"/>
      <c r="O7" s="66">
        <v>438445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>
        <v>509</v>
      </c>
      <c r="L8" s="83"/>
      <c r="M8" s="83"/>
      <c r="N8" s="83"/>
      <c r="O8" s="66">
        <v>1511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>
        <v>129</v>
      </c>
      <c r="L9" s="83"/>
      <c r="M9" s="83"/>
      <c r="N9" s="83"/>
      <c r="O9" s="66">
        <v>814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>
        <v>375</v>
      </c>
      <c r="L10" s="83"/>
      <c r="M10" s="83"/>
      <c r="N10" s="83"/>
      <c r="O10" s="66">
        <v>1635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>
        <v>2305</v>
      </c>
      <c r="L11" s="83"/>
      <c r="M11" s="83"/>
      <c r="N11" s="83"/>
      <c r="O11" s="66">
        <v>24755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>
        <v>4059</v>
      </c>
      <c r="L12" s="83"/>
      <c r="M12" s="83"/>
      <c r="N12" s="83"/>
      <c r="O12" s="66">
        <v>29852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>
        <v>11</v>
      </c>
      <c r="L13" s="83"/>
      <c r="M13" s="83"/>
      <c r="N13" s="83"/>
      <c r="O13" s="66">
        <v>188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>
        <v>85</v>
      </c>
      <c r="L14" s="83"/>
      <c r="M14" s="83"/>
      <c r="N14" s="83"/>
      <c r="O14" s="66">
        <v>152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>
        <v>8</v>
      </c>
      <c r="L15" s="83"/>
      <c r="M15" s="83"/>
      <c r="N15" s="83"/>
      <c r="O15" s="66">
        <v>89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>
        <v>154</v>
      </c>
      <c r="L16" s="83"/>
      <c r="M16" s="83"/>
      <c r="N16" s="83"/>
      <c r="O16" s="66">
        <v>847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>
        <v>5048</v>
      </c>
      <c r="L17" s="83"/>
      <c r="M17" s="83"/>
      <c r="N17" s="83"/>
      <c r="O17" s="66">
        <v>39989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>
        <v>242</v>
      </c>
      <c r="L18" s="83"/>
      <c r="M18" s="83"/>
      <c r="N18" s="83"/>
      <c r="O18" s="66">
        <v>1423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>
        <v>873</v>
      </c>
      <c r="L19" s="83"/>
      <c r="M19" s="83"/>
      <c r="N19" s="83"/>
      <c r="O19" s="66">
        <v>2659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>
        <v>2594</v>
      </c>
      <c r="L20" s="83"/>
      <c r="M20" s="83"/>
      <c r="N20" s="83"/>
      <c r="O20" s="66">
        <v>12217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>
        <v>57</v>
      </c>
      <c r="L21" s="83"/>
      <c r="M21" s="83"/>
      <c r="N21" s="83"/>
      <c r="O21" s="66">
        <v>376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>
        <v>1151</v>
      </c>
      <c r="L22" s="83"/>
      <c r="M22" s="83"/>
      <c r="N22" s="83"/>
      <c r="O22" s="66">
        <v>8330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>
        <v>165</v>
      </c>
      <c r="L23" s="83"/>
      <c r="M23" s="83"/>
      <c r="N23" s="83"/>
      <c r="O23" s="66">
        <v>947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>
        <v>883</v>
      </c>
      <c r="L24" s="83"/>
      <c r="M24" s="83"/>
      <c r="N24" s="83"/>
      <c r="O24" s="66">
        <v>9312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>
        <v>54</v>
      </c>
      <c r="L25" s="83"/>
      <c r="M25" s="83"/>
      <c r="N25" s="83"/>
      <c r="O25" s="66">
        <v>429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>
        <v>9</v>
      </c>
      <c r="L26" s="83"/>
      <c r="M26" s="83"/>
      <c r="N26" s="83"/>
      <c r="O26" s="66">
        <v>62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>
        <v>46</v>
      </c>
      <c r="L27" s="83"/>
      <c r="M27" s="83"/>
      <c r="N27" s="83"/>
      <c r="O27" s="66">
        <v>247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>
        <v>138</v>
      </c>
      <c r="L28" s="83"/>
      <c r="M28" s="83"/>
      <c r="N28" s="83"/>
      <c r="O28" s="66">
        <v>1001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>
        <v>323</v>
      </c>
      <c r="L29" s="83"/>
      <c r="M29" s="83"/>
      <c r="N29" s="83"/>
      <c r="O29" s="66">
        <v>3200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>
        <v>613</v>
      </c>
      <c r="L30" s="83"/>
      <c r="M30" s="83"/>
      <c r="N30" s="83"/>
      <c r="O30" s="66">
        <v>3315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>
        <v>5931</v>
      </c>
      <c r="L31" s="83"/>
      <c r="M31" s="83"/>
      <c r="N31" s="83"/>
      <c r="O31" s="66">
        <v>58759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>
        <v>57</v>
      </c>
      <c r="L32" s="83"/>
      <c r="M32" s="83"/>
      <c r="N32" s="83"/>
      <c r="O32" s="66">
        <v>301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>
        <v>57</v>
      </c>
      <c r="L33" s="83"/>
      <c r="M33" s="83"/>
      <c r="N33" s="83"/>
      <c r="O33" s="66">
        <v>509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>
        <v>125</v>
      </c>
      <c r="L34" s="83"/>
      <c r="M34" s="83"/>
      <c r="N34" s="83"/>
      <c r="O34" s="66">
        <v>420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>
        <v>1172</v>
      </c>
      <c r="L35" s="83"/>
      <c r="M35" s="83"/>
      <c r="N35" s="83"/>
      <c r="O35" s="66">
        <v>5219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>
        <v>199</v>
      </c>
      <c r="L36" s="83"/>
      <c r="M36" s="83"/>
      <c r="N36" s="83"/>
      <c r="O36" s="66">
        <v>1065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>
        <v>253</v>
      </c>
      <c r="L37" s="83"/>
      <c r="M37" s="83"/>
      <c r="N37" s="83"/>
      <c r="O37" s="66">
        <v>1958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>
        <v>9180</v>
      </c>
      <c r="L38" s="83"/>
      <c r="M38" s="83"/>
      <c r="N38" s="83"/>
      <c r="O38" s="66">
        <v>83553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>
        <v>63</v>
      </c>
      <c r="L39" s="83"/>
      <c r="M39" s="83"/>
      <c r="N39" s="83"/>
      <c r="O39" s="66">
        <v>643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>
        <v>23439</v>
      </c>
      <c r="L40" s="83"/>
      <c r="M40" s="83"/>
      <c r="N40" s="83"/>
      <c r="O40" s="66">
        <v>132867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>
        <v>10748</v>
      </c>
      <c r="L41" s="83"/>
      <c r="M41" s="83"/>
      <c r="N41" s="83"/>
      <c r="O41" s="66">
        <v>54025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>
        <v>3655</v>
      </c>
      <c r="L42" s="83"/>
      <c r="M42" s="83"/>
      <c r="N42" s="83"/>
      <c r="O42" s="66">
        <v>21407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>
        <v>1883</v>
      </c>
      <c r="L43" s="83"/>
      <c r="M43" s="83"/>
      <c r="N43" s="83"/>
      <c r="O43" s="66">
        <v>7789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>
        <v>949</v>
      </c>
      <c r="L44" s="83"/>
      <c r="M44" s="83"/>
      <c r="N44" s="83"/>
      <c r="O44" s="66">
        <v>8869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>
        <v>1045</v>
      </c>
      <c r="L45" s="83"/>
      <c r="M45" s="83"/>
      <c r="N45" s="83"/>
      <c r="O45" s="66">
        <v>10974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>
        <v>3999</v>
      </c>
      <c r="L46" s="83"/>
      <c r="M46" s="83"/>
      <c r="N46" s="83"/>
      <c r="O46" s="66">
        <v>27070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>
        <v>4776</v>
      </c>
      <c r="L47" s="83"/>
      <c r="M47" s="83"/>
      <c r="N47" s="83"/>
      <c r="O47" s="66">
        <v>15854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>
        <v>42</v>
      </c>
      <c r="L48" s="83"/>
      <c r="M48" s="83"/>
      <c r="N48" s="83"/>
      <c r="O48" s="66">
        <v>137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>
        <v>63</v>
      </c>
      <c r="L49" s="83"/>
      <c r="M49" s="83"/>
      <c r="N49" s="83"/>
      <c r="O49" s="66">
        <v>360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>
        <v>1293</v>
      </c>
      <c r="L50" s="83"/>
      <c r="M50" s="83"/>
      <c r="N50" s="83"/>
      <c r="O50" s="66">
        <v>9428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>
        <v>798</v>
      </c>
      <c r="L51" s="83"/>
      <c r="M51" s="83"/>
      <c r="N51" s="83"/>
      <c r="O51" s="66">
        <v>3874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>
        <v>45</v>
      </c>
      <c r="L52" s="83"/>
      <c r="M52" s="83"/>
      <c r="N52" s="83"/>
      <c r="O52" s="66">
        <v>258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>
        <v>12</v>
      </c>
      <c r="L53" s="83"/>
      <c r="M53" s="83"/>
      <c r="N53" s="83"/>
      <c r="O53" s="66">
        <v>71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>
        <v>217</v>
      </c>
      <c r="L54" s="83"/>
      <c r="M54" s="83"/>
      <c r="N54" s="83"/>
      <c r="O54" s="66">
        <v>1227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>
        <v>56</v>
      </c>
      <c r="L55" s="83"/>
      <c r="M55" s="83"/>
      <c r="N55" s="83"/>
      <c r="O55" s="66">
        <v>224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>
        <v>504</v>
      </c>
      <c r="L56" s="83"/>
      <c r="M56" s="83"/>
      <c r="N56" s="83"/>
      <c r="O56" s="66">
        <v>3823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>
        <v>414</v>
      </c>
      <c r="L57" s="83"/>
      <c r="M57" s="83"/>
      <c r="N57" s="83"/>
      <c r="O57" s="66">
        <v>2058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>
        <v>361</v>
      </c>
      <c r="L58" s="83"/>
      <c r="M58" s="83"/>
      <c r="N58" s="83"/>
      <c r="O58" s="66">
        <v>3784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>
        <v>203</v>
      </c>
      <c r="L59" s="83"/>
      <c r="M59" s="83"/>
      <c r="N59" s="83"/>
      <c r="O59" s="66">
        <v>812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>
        <v>6</v>
      </c>
      <c r="L60" s="83"/>
      <c r="M60" s="83"/>
      <c r="N60" s="83"/>
      <c r="O60" s="66">
        <v>864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>
        <v>271</v>
      </c>
      <c r="L61" s="83"/>
      <c r="M61" s="83"/>
      <c r="N61" s="83"/>
      <c r="O61" s="66">
        <v>1333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>
        <v>488</v>
      </c>
      <c r="L62" s="83"/>
      <c r="M62" s="83"/>
      <c r="N62" s="83"/>
      <c r="O62" s="66">
        <v>2201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>
        <v>35</v>
      </c>
      <c r="L63" s="83"/>
      <c r="M63" s="83"/>
      <c r="N63" s="83"/>
      <c r="O63" s="66">
        <v>282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>
        <v>474</v>
      </c>
      <c r="L64" s="83"/>
      <c r="M64" s="83"/>
      <c r="N64" s="83"/>
      <c r="O64" s="66">
        <v>2102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>
        <v>365</v>
      </c>
      <c r="L65" s="83"/>
      <c r="M65" s="83"/>
      <c r="N65" s="83"/>
      <c r="O65" s="66">
        <v>1671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>
        <v>23</v>
      </c>
      <c r="L66" s="83"/>
      <c r="M66" s="83"/>
      <c r="N66" s="83"/>
      <c r="O66" s="66">
        <v>209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>
        <v>33</v>
      </c>
      <c r="L67" s="83"/>
      <c r="M67" s="83"/>
      <c r="N67" s="83"/>
      <c r="O67" s="66">
        <v>85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>
        <v>2683</v>
      </c>
      <c r="L68" s="83"/>
      <c r="M68" s="83"/>
      <c r="N68" s="83"/>
      <c r="O68" s="66">
        <v>8496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>
        <v>68</v>
      </c>
      <c r="L69" s="83"/>
      <c r="M69" s="83"/>
      <c r="N69" s="83"/>
      <c r="O69" s="66">
        <v>476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>
        <v>174</v>
      </c>
      <c r="L70" s="83"/>
      <c r="M70" s="83"/>
      <c r="N70" s="83"/>
      <c r="O70" s="66">
        <v>1304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>
        <v>70</v>
      </c>
      <c r="L71" s="83"/>
      <c r="M71" s="83"/>
      <c r="N71" s="83"/>
      <c r="O71" s="66">
        <v>320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>
        <v>859</v>
      </c>
      <c r="L72" s="83"/>
      <c r="M72" s="83"/>
      <c r="N72" s="83"/>
      <c r="O72" s="66">
        <v>5131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>
        <v>126</v>
      </c>
      <c r="L74" s="83"/>
      <c r="M74" s="83"/>
      <c r="N74" s="83"/>
      <c r="O74" s="66">
        <v>382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>
        <v>40</v>
      </c>
      <c r="L75" s="83"/>
      <c r="M75" s="83"/>
      <c r="N75" s="83"/>
      <c r="O75" s="66">
        <v>590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>
        <v>13582</v>
      </c>
      <c r="L76" s="83"/>
      <c r="M76" s="83"/>
      <c r="N76" s="83"/>
      <c r="O76" s="66">
        <v>60548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>
        <v>464</v>
      </c>
      <c r="L77" s="83"/>
      <c r="M77" s="83"/>
      <c r="N77" s="83"/>
      <c r="O77" s="66">
        <v>2614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>
        <v>840</v>
      </c>
      <c r="L78" s="83"/>
      <c r="M78" s="83"/>
      <c r="N78" s="83"/>
      <c r="O78" s="66">
        <v>5027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>
        <v>6118</v>
      </c>
      <c r="L79" s="83"/>
      <c r="M79" s="83"/>
      <c r="N79" s="83"/>
      <c r="O79" s="66">
        <v>22090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>
        <v>51</v>
      </c>
      <c r="L80" s="83"/>
      <c r="M80" s="83"/>
      <c r="N80" s="83"/>
      <c r="O80" s="66">
        <v>461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>
        <v>19</v>
      </c>
      <c r="L82" s="83"/>
      <c r="M82" s="83"/>
      <c r="N82" s="83"/>
      <c r="O82" s="66">
        <v>81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>
        <v>1044</v>
      </c>
      <c r="L83" s="83"/>
      <c r="M83" s="83"/>
      <c r="N83" s="83"/>
      <c r="O83" s="66">
        <v>8249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>
        <v>213</v>
      </c>
      <c r="L84" s="83"/>
      <c r="M84" s="83"/>
      <c r="N84" s="83"/>
      <c r="O84" s="66">
        <v>520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>
        <v>2</v>
      </c>
      <c r="L85" s="83"/>
      <c r="M85" s="83"/>
      <c r="N85" s="83"/>
      <c r="O85" s="66">
        <v>15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>
        <v>194</v>
      </c>
      <c r="L86" s="83"/>
      <c r="M86" s="83"/>
      <c r="N86" s="83"/>
      <c r="O86" s="66">
        <v>1073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>
        <v>135</v>
      </c>
      <c r="L87" s="83"/>
      <c r="M87" s="83"/>
      <c r="N87" s="83"/>
      <c r="O87" s="66">
        <v>334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>
        <v>28</v>
      </c>
      <c r="L88" s="83"/>
      <c r="M88" s="83"/>
      <c r="N88" s="83"/>
      <c r="O88" s="66">
        <v>81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>
        <v>50</v>
      </c>
      <c r="L89" s="83"/>
      <c r="M89" s="83"/>
      <c r="N89" s="83"/>
      <c r="O89" s="66">
        <v>189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>
        <v>91</v>
      </c>
      <c r="L90" s="83"/>
      <c r="M90" s="83"/>
      <c r="N90" s="83"/>
      <c r="O90" s="66">
        <v>519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>
        <v>27</v>
      </c>
      <c r="L91" s="83"/>
      <c r="M91" s="83"/>
      <c r="N91" s="83"/>
      <c r="O91" s="66">
        <v>190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>
        <v>1302</v>
      </c>
      <c r="L92" s="83"/>
      <c r="M92" s="83"/>
      <c r="N92" s="83"/>
      <c r="O92" s="66">
        <v>6647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>
        <v>867</v>
      </c>
      <c r="L93" s="83"/>
      <c r="M93" s="83"/>
      <c r="N93" s="83"/>
      <c r="O93" s="66">
        <v>4870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>
        <v>22</v>
      </c>
      <c r="L94" s="83"/>
      <c r="M94" s="83"/>
      <c r="N94" s="83"/>
      <c r="O94" s="66">
        <v>138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>
        <v>0</v>
      </c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>
        <v>82</v>
      </c>
      <c r="L96" s="83"/>
      <c r="M96" s="83"/>
      <c r="N96" s="83"/>
      <c r="O96" s="66">
        <v>254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>
        <v>2980</v>
      </c>
      <c r="L97" s="83"/>
      <c r="M97" s="83"/>
      <c r="N97" s="83"/>
      <c r="O97" s="66">
        <v>17662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>
        <v>1038</v>
      </c>
      <c r="L98" s="83"/>
      <c r="M98" s="83"/>
      <c r="N98" s="83"/>
      <c r="O98" s="66">
        <v>5977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>
        <v>190693</v>
      </c>
      <c r="L99" s="67"/>
      <c r="M99" s="67"/>
      <c r="N99" s="67"/>
      <c r="O99" s="66">
        <v>1221595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84">
        <v>71182</v>
      </c>
      <c r="L100" s="117"/>
      <c r="M100" s="117"/>
      <c r="N100" s="117"/>
      <c r="O100" s="66">
        <v>531520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>
        <v>261875</v>
      </c>
      <c r="L101" s="84"/>
      <c r="M101" s="84"/>
      <c r="N101" s="84"/>
      <c r="O101" s="88">
        <v>1753115</v>
      </c>
    </row>
    <row r="105" ht="11.25">
      <c r="O105" s="145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33" sqref="Q3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47">
        <v>22535</v>
      </c>
      <c r="D24" s="147">
        <v>1376</v>
      </c>
      <c r="E24" s="147">
        <v>0</v>
      </c>
      <c r="F24" s="147">
        <v>1944</v>
      </c>
      <c r="G24" s="147">
        <v>0</v>
      </c>
      <c r="H24" s="147">
        <v>1990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47">
        <v>27995</v>
      </c>
      <c r="D25" s="147">
        <v>843</v>
      </c>
      <c r="E25" s="147">
        <v>0</v>
      </c>
      <c r="F25" s="147">
        <v>2019</v>
      </c>
      <c r="G25" s="147">
        <v>0</v>
      </c>
      <c r="H25" s="147">
        <v>1849</v>
      </c>
      <c r="I25" s="147">
        <v>0</v>
      </c>
      <c r="J25" s="147">
        <v>65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47">
        <v>10290</v>
      </c>
      <c r="D26" s="147">
        <v>108</v>
      </c>
      <c r="E26" s="147">
        <v>0</v>
      </c>
      <c r="F26" s="147">
        <v>559</v>
      </c>
      <c r="G26" s="147">
        <v>0</v>
      </c>
      <c r="H26" s="147">
        <v>922</v>
      </c>
      <c r="I26" s="147">
        <v>0</v>
      </c>
      <c r="J26" s="147">
        <v>41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47">
        <v>49</v>
      </c>
      <c r="D27" s="147">
        <v>0</v>
      </c>
      <c r="E27" s="147">
        <v>0</v>
      </c>
      <c r="F27" s="147">
        <v>3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47">
        <v>6</v>
      </c>
      <c r="D28" s="147">
        <v>1</v>
      </c>
      <c r="E28" s="147">
        <v>0</v>
      </c>
      <c r="F28" s="147">
        <v>23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47">
        <v>15016</v>
      </c>
      <c r="D29" s="147">
        <v>51</v>
      </c>
      <c r="E29" s="147">
        <v>0</v>
      </c>
      <c r="F29" s="147">
        <v>166</v>
      </c>
      <c r="G29" s="147">
        <v>0</v>
      </c>
      <c r="H29" s="147">
        <v>15</v>
      </c>
      <c r="I29" s="147">
        <v>0</v>
      </c>
      <c r="J29" s="147">
        <v>22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47">
        <v>57082</v>
      </c>
      <c r="D30" s="147">
        <v>103</v>
      </c>
      <c r="E30" s="147">
        <v>0</v>
      </c>
      <c r="F30" s="147">
        <v>604</v>
      </c>
      <c r="G30" s="147">
        <v>0</v>
      </c>
      <c r="H30" s="147">
        <v>61</v>
      </c>
      <c r="I30" s="147">
        <v>0</v>
      </c>
      <c r="J30" s="147">
        <v>14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47">
        <v>65789</v>
      </c>
      <c r="D31" s="147">
        <v>82</v>
      </c>
      <c r="E31" s="147">
        <v>0</v>
      </c>
      <c r="F31" s="147">
        <v>472</v>
      </c>
      <c r="G31" s="147">
        <v>0</v>
      </c>
      <c r="H31" s="147">
        <v>25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8"/>
      <c r="N37" s="148"/>
      <c r="O37" s="148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47">
        <v>40109</v>
      </c>
      <c r="D50" s="147">
        <v>566</v>
      </c>
      <c r="E50" s="147">
        <v>227</v>
      </c>
      <c r="F50" s="147">
        <v>404</v>
      </c>
      <c r="G50" s="147">
        <v>359</v>
      </c>
      <c r="H50" s="147">
        <v>201</v>
      </c>
      <c r="I50" s="147">
        <v>59</v>
      </c>
      <c r="J50" s="147">
        <v>4</v>
      </c>
      <c r="K50" s="147">
        <v>4</v>
      </c>
      <c r="L50" s="147">
        <v>0</v>
      </c>
      <c r="M50" s="147">
        <v>0</v>
      </c>
      <c r="N50" s="147">
        <v>0</v>
      </c>
      <c r="O50" s="147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>
        <v>165376</v>
      </c>
      <c r="D62" s="139">
        <v>311</v>
      </c>
      <c r="E62" s="139">
        <v>10755</v>
      </c>
      <c r="F62" s="139">
        <v>837</v>
      </c>
      <c r="G62" s="139">
        <v>0</v>
      </c>
      <c r="H62" s="139">
        <v>10869</v>
      </c>
      <c r="I62" s="139">
        <v>1650</v>
      </c>
      <c r="J62" s="139">
        <v>122</v>
      </c>
      <c r="K62" s="139">
        <v>773</v>
      </c>
      <c r="L62" s="139">
        <v>0</v>
      </c>
      <c r="M62" s="139">
        <v>0</v>
      </c>
      <c r="N62" s="139">
        <v>0</v>
      </c>
      <c r="O62" s="139">
        <v>0</v>
      </c>
      <c r="P62" s="139">
        <v>190693</v>
      </c>
      <c r="Q62" s="136">
        <v>123.1737003487583</v>
      </c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1124201</v>
      </c>
      <c r="D66" s="68">
        <v>2167</v>
      </c>
      <c r="E66" s="68">
        <v>27803</v>
      </c>
      <c r="F66" s="68">
        <v>6357</v>
      </c>
      <c r="G66" s="68">
        <v>0</v>
      </c>
      <c r="H66" s="68">
        <v>50747</v>
      </c>
      <c r="I66" s="68">
        <v>5940</v>
      </c>
      <c r="J66" s="68">
        <v>415</v>
      </c>
      <c r="K66" s="68">
        <v>3595</v>
      </c>
      <c r="L66" s="68">
        <v>0</v>
      </c>
      <c r="M66" s="68">
        <v>0</v>
      </c>
      <c r="N66" s="68">
        <v>370</v>
      </c>
      <c r="O66" s="68">
        <v>0</v>
      </c>
      <c r="P66" s="68">
        <v>1221595</v>
      </c>
      <c r="Q66" s="136">
        <v>123.40147325608615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5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6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57"/>
      <c r="C6" s="158">
        <v>2019</v>
      </c>
      <c r="D6" s="159">
        <v>2020</v>
      </c>
      <c r="E6" s="159">
        <v>2021</v>
      </c>
      <c r="F6" s="159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0">
        <v>20022</v>
      </c>
      <c r="D7" s="160">
        <v>27901</v>
      </c>
      <c r="E7" s="160">
        <v>4752</v>
      </c>
      <c r="F7" s="160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0">
        <v>23919</v>
      </c>
      <c r="D8" s="160">
        <v>32771</v>
      </c>
      <c r="E8" s="160">
        <v>5155</v>
      </c>
      <c r="F8" s="160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0">
        <v>37515</v>
      </c>
      <c r="D9" s="160">
        <v>11920</v>
      </c>
      <c r="E9" s="160">
        <v>13909</v>
      </c>
      <c r="F9" s="160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0">
        <v>72395</v>
      </c>
      <c r="D10" s="160">
        <v>53</v>
      </c>
      <c r="E10" s="160">
        <v>13764</v>
      </c>
      <c r="F10" s="160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0">
        <v>96342</v>
      </c>
      <c r="D11" s="160">
        <v>30</v>
      </c>
      <c r="E11" s="160">
        <v>20731</v>
      </c>
      <c r="F11" s="160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0">
        <v>168636</v>
      </c>
      <c r="D12" s="160">
        <v>15270</v>
      </c>
      <c r="E12" s="160">
        <v>59327</v>
      </c>
      <c r="F12" s="160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0">
        <v>238924</v>
      </c>
      <c r="D13" s="160">
        <v>57864</v>
      </c>
      <c r="E13" s="160">
        <v>216984</v>
      </c>
      <c r="F13" s="160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0">
        <v>209909</v>
      </c>
      <c r="D14" s="160">
        <v>66368</v>
      </c>
      <c r="E14" s="160">
        <v>126748</v>
      </c>
      <c r="F14" s="160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0">
        <v>166766</v>
      </c>
      <c r="D15" s="160">
        <v>42852</v>
      </c>
      <c r="E15" s="160">
        <v>85446</v>
      </c>
      <c r="F15" s="160">
        <v>190693</v>
      </c>
      <c r="G15" s="44">
        <v>14.347648801314428</v>
      </c>
      <c r="H15" s="44">
        <v>99.39792775133016</v>
      </c>
      <c r="I15" s="45">
        <v>123.1737003487583</v>
      </c>
    </row>
    <row r="16" spans="2:9" ht="15.75">
      <c r="B16" s="42" t="s">
        <v>117</v>
      </c>
      <c r="C16" s="160">
        <v>115969</v>
      </c>
      <c r="D16" s="160">
        <v>25043</v>
      </c>
      <c r="E16" s="160">
        <v>83588</v>
      </c>
      <c r="F16" s="160"/>
      <c r="G16" s="44"/>
      <c r="H16" s="44">
        <v>233.7779020085453</v>
      </c>
      <c r="I16" s="45"/>
    </row>
    <row r="17" spans="2:9" ht="15.75">
      <c r="B17" s="42" t="s">
        <v>118</v>
      </c>
      <c r="C17" s="160">
        <v>32585</v>
      </c>
      <c r="D17" s="160">
        <v>7226</v>
      </c>
      <c r="E17" s="160">
        <v>26663</v>
      </c>
      <c r="F17" s="160"/>
      <c r="G17" s="44"/>
      <c r="H17" s="44">
        <v>268.98699141987265</v>
      </c>
      <c r="I17" s="45"/>
    </row>
    <row r="18" spans="2:9" ht="16.5" thickBot="1">
      <c r="B18" s="42" t="s">
        <v>119</v>
      </c>
      <c r="C18" s="160">
        <v>41652</v>
      </c>
      <c r="D18" s="160">
        <v>10144</v>
      </c>
      <c r="E18" s="160">
        <v>41284</v>
      </c>
      <c r="F18" s="160"/>
      <c r="G18" s="44"/>
      <c r="H18" s="44">
        <v>306.9794952681388</v>
      </c>
      <c r="I18" s="45"/>
    </row>
    <row r="19" spans="2:9" ht="16.5" thickBot="1">
      <c r="B19" s="89" t="s">
        <v>154</v>
      </c>
      <c r="C19" s="87">
        <v>1034428</v>
      </c>
      <c r="D19" s="87">
        <v>255029</v>
      </c>
      <c r="E19" s="87">
        <v>546816</v>
      </c>
      <c r="F19" s="87">
        <v>1221595</v>
      </c>
      <c r="G19" s="90">
        <v>18.093767763440272</v>
      </c>
      <c r="H19" s="90">
        <v>114.41326280540642</v>
      </c>
      <c r="I19" s="91">
        <v>123.40147325608615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1221595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>
        <v>165376</v>
      </c>
      <c r="I14" s="37">
        <v>25317</v>
      </c>
      <c r="J14" s="49">
        <v>190693</v>
      </c>
      <c r="K14" s="141">
        <v>100.84902090625296</v>
      </c>
      <c r="L14" s="141">
        <v>94.72723633237959</v>
      </c>
      <c r="M14" s="141">
        <v>-8.626760563380287</v>
      </c>
      <c r="N14" s="141">
        <v>4778.0346820809245</v>
      </c>
      <c r="O14" s="141">
        <v>99.39792775133016</v>
      </c>
      <c r="P14" s="141">
        <v>123.1737003487583</v>
      </c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154</v>
      </c>
      <c r="B18" s="37">
        <v>241046</v>
      </c>
      <c r="C18" s="37">
        <v>13983</v>
      </c>
      <c r="D18" s="37">
        <v>255029</v>
      </c>
      <c r="E18" s="37">
        <v>542482</v>
      </c>
      <c r="F18" s="37">
        <v>4334</v>
      </c>
      <c r="G18" s="37">
        <v>546816</v>
      </c>
      <c r="H18" s="37">
        <v>1124201</v>
      </c>
      <c r="I18" s="37">
        <v>97394</v>
      </c>
      <c r="J18" s="37">
        <v>1221595</v>
      </c>
      <c r="K18" s="141">
        <v>125.05330932685048</v>
      </c>
      <c r="L18" s="141">
        <v>107.23286671262824</v>
      </c>
      <c r="M18" s="141">
        <v>-69.0052206250447</v>
      </c>
      <c r="N18" s="141">
        <v>2147.208121827411</v>
      </c>
      <c r="O18" s="141">
        <v>114.41326280540642</v>
      </c>
      <c r="P18" s="141">
        <v>123.40147325608615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1124201</v>
      </c>
      <c r="I19" s="37">
        <v>97394</v>
      </c>
      <c r="J19" s="37">
        <v>1221595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M23" sqref="M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2">
        <v>2019</v>
      </c>
      <c r="D3" s="22">
        <v>2020</v>
      </c>
      <c r="E3" s="22">
        <v>2021</v>
      </c>
      <c r="F3" s="22">
        <v>2022</v>
      </c>
    </row>
    <row r="4" spans="2:6" ht="12.75">
      <c r="B4" s="168" t="s">
        <v>0</v>
      </c>
      <c r="C4" s="169">
        <v>333230</v>
      </c>
      <c r="D4" s="170">
        <v>111427</v>
      </c>
      <c r="E4" s="170">
        <v>262354</v>
      </c>
      <c r="F4" s="170">
        <v>438445</v>
      </c>
    </row>
    <row r="5" spans="2:6" ht="12.75">
      <c r="B5" s="171" t="s">
        <v>1</v>
      </c>
      <c r="C5" s="172">
        <v>105303</v>
      </c>
      <c r="D5" s="173">
        <v>32188</v>
      </c>
      <c r="E5" s="173">
        <v>2472</v>
      </c>
      <c r="F5" s="173">
        <v>132867</v>
      </c>
    </row>
    <row r="6" spans="2:6" ht="12.75">
      <c r="B6" s="171" t="s">
        <v>21</v>
      </c>
      <c r="C6" s="172">
        <v>67760</v>
      </c>
      <c r="D6" s="173">
        <v>18022</v>
      </c>
      <c r="E6" s="173">
        <v>42012</v>
      </c>
      <c r="F6" s="173">
        <v>83553</v>
      </c>
    </row>
    <row r="7" spans="2:6" ht="12.75">
      <c r="B7" s="171" t="s">
        <v>18</v>
      </c>
      <c r="C7" s="172">
        <v>39828</v>
      </c>
      <c r="D7" s="173">
        <v>2681</v>
      </c>
      <c r="E7" s="173">
        <v>26076</v>
      </c>
      <c r="F7" s="173">
        <v>60548</v>
      </c>
    </row>
    <row r="8" spans="2:6" ht="12.75">
      <c r="B8" s="171" t="s">
        <v>9</v>
      </c>
      <c r="C8" s="172">
        <v>48831</v>
      </c>
      <c r="D8" s="173">
        <v>11661</v>
      </c>
      <c r="E8" s="173">
        <v>26490</v>
      </c>
      <c r="F8" s="173">
        <v>58759</v>
      </c>
    </row>
    <row r="9" spans="2:6" ht="12.75">
      <c r="B9" s="171" t="s">
        <v>81</v>
      </c>
      <c r="C9" s="172">
        <v>57561</v>
      </c>
      <c r="D9" s="173">
        <v>1500</v>
      </c>
      <c r="E9" s="173">
        <v>28264</v>
      </c>
      <c r="F9" s="173">
        <v>54025</v>
      </c>
    </row>
    <row r="10" spans="2:6" ht="12.75">
      <c r="B10" s="171" t="s">
        <v>20</v>
      </c>
      <c r="C10" s="172">
        <v>44006</v>
      </c>
      <c r="D10" s="173">
        <v>5794</v>
      </c>
      <c r="E10" s="173">
        <v>17901</v>
      </c>
      <c r="F10" s="173">
        <v>39989</v>
      </c>
    </row>
    <row r="11" spans="2:6" ht="12.75">
      <c r="B11" s="171" t="s">
        <v>33</v>
      </c>
      <c r="C11" s="172">
        <v>18847</v>
      </c>
      <c r="D11" s="173">
        <v>2896</v>
      </c>
      <c r="E11" s="173">
        <v>24366</v>
      </c>
      <c r="F11" s="173">
        <v>29852</v>
      </c>
    </row>
    <row r="12" spans="2:6" ht="12.75">
      <c r="B12" s="171" t="s">
        <v>16</v>
      </c>
      <c r="C12" s="172">
        <v>16686</v>
      </c>
      <c r="D12" s="173">
        <v>7794</v>
      </c>
      <c r="E12" s="173">
        <v>13979</v>
      </c>
      <c r="F12" s="173">
        <v>27070</v>
      </c>
    </row>
    <row r="13" spans="2:6" ht="12.75">
      <c r="B13" s="171" t="s">
        <v>8</v>
      </c>
      <c r="C13" s="172">
        <v>17715</v>
      </c>
      <c r="D13" s="173">
        <v>5760</v>
      </c>
      <c r="E13" s="173">
        <v>15638</v>
      </c>
      <c r="F13" s="173">
        <v>24755</v>
      </c>
    </row>
    <row r="14" spans="2:6" ht="12.75">
      <c r="B14" s="16" t="s">
        <v>41</v>
      </c>
      <c r="C14" s="163">
        <v>24901</v>
      </c>
      <c r="D14" s="127">
        <v>1568</v>
      </c>
      <c r="E14" s="127">
        <v>6183</v>
      </c>
      <c r="F14" s="127">
        <v>22090</v>
      </c>
    </row>
    <row r="15" spans="2:6" ht="12.75">
      <c r="B15" s="16" t="s">
        <v>10</v>
      </c>
      <c r="C15" s="163">
        <v>16645</v>
      </c>
      <c r="D15" s="127">
        <v>3114</v>
      </c>
      <c r="E15" s="127">
        <v>5151</v>
      </c>
      <c r="F15" s="127">
        <v>21407</v>
      </c>
    </row>
    <row r="16" spans="2:6" ht="12.75">
      <c r="B16" s="16" t="s">
        <v>3</v>
      </c>
      <c r="C16" s="163">
        <v>7841</v>
      </c>
      <c r="D16" s="127">
        <v>1960</v>
      </c>
      <c r="E16" s="127">
        <v>4106</v>
      </c>
      <c r="F16" s="127">
        <v>19429</v>
      </c>
    </row>
    <row r="17" spans="2:6" ht="12.75">
      <c r="B17" s="16" t="s">
        <v>14</v>
      </c>
      <c r="C17" s="163">
        <v>26623</v>
      </c>
      <c r="D17" s="127">
        <v>2147</v>
      </c>
      <c r="E17" s="127">
        <v>1181</v>
      </c>
      <c r="F17" s="127">
        <v>17662</v>
      </c>
    </row>
    <row r="18" spans="2:6" ht="12.75">
      <c r="B18" s="16" t="s">
        <v>12</v>
      </c>
      <c r="C18" s="163">
        <v>4912</v>
      </c>
      <c r="D18" s="127">
        <v>1337</v>
      </c>
      <c r="E18" s="127">
        <v>1562</v>
      </c>
      <c r="F18" s="127">
        <v>15854</v>
      </c>
    </row>
    <row r="19" spans="2:6" ht="12.75">
      <c r="B19" s="16" t="s">
        <v>51</v>
      </c>
      <c r="C19" s="163">
        <v>8519</v>
      </c>
      <c r="D19" s="127">
        <v>3170</v>
      </c>
      <c r="E19" s="127">
        <v>2986</v>
      </c>
      <c r="F19" s="127">
        <v>12217</v>
      </c>
    </row>
    <row r="20" spans="2:6" ht="12.75">
      <c r="B20" s="16" t="s">
        <v>25</v>
      </c>
      <c r="C20" s="163">
        <v>6387</v>
      </c>
      <c r="D20" s="127">
        <v>2385</v>
      </c>
      <c r="E20" s="127">
        <v>5052</v>
      </c>
      <c r="F20" s="127">
        <v>10974</v>
      </c>
    </row>
    <row r="21" spans="2:6" ht="12.75">
      <c r="B21" s="154" t="s">
        <v>74</v>
      </c>
      <c r="C21" s="164">
        <v>20099</v>
      </c>
      <c r="D21" s="127">
        <v>3787</v>
      </c>
      <c r="E21" s="127">
        <v>1542</v>
      </c>
      <c r="F21" s="127">
        <v>9428</v>
      </c>
    </row>
    <row r="22" spans="2:6" ht="12.75">
      <c r="B22" s="16" t="s">
        <v>23</v>
      </c>
      <c r="C22" s="163">
        <v>8337</v>
      </c>
      <c r="D22" s="127">
        <v>1616</v>
      </c>
      <c r="E22" s="127">
        <v>4313</v>
      </c>
      <c r="F22" s="127">
        <v>9312</v>
      </c>
    </row>
    <row r="23" spans="2:6" ht="12.75">
      <c r="B23" s="16" t="s">
        <v>75</v>
      </c>
      <c r="C23" s="163">
        <v>4253</v>
      </c>
      <c r="D23" s="127">
        <v>42</v>
      </c>
      <c r="E23" s="127">
        <v>97</v>
      </c>
      <c r="F23" s="127">
        <v>8869</v>
      </c>
    </row>
    <row r="24" spans="2:6" ht="12.75">
      <c r="B24" s="16" t="s">
        <v>31</v>
      </c>
      <c r="C24" s="163">
        <v>6413</v>
      </c>
      <c r="D24" s="127">
        <v>1626</v>
      </c>
      <c r="E24" s="127">
        <v>54</v>
      </c>
      <c r="F24" s="127">
        <v>8496</v>
      </c>
    </row>
    <row r="25" spans="2:6" ht="12.75">
      <c r="B25" s="16" t="s">
        <v>2</v>
      </c>
      <c r="C25" s="163">
        <v>9416</v>
      </c>
      <c r="D25" s="127">
        <v>184</v>
      </c>
      <c r="E25" s="127">
        <v>2574</v>
      </c>
      <c r="F25" s="127">
        <v>8330</v>
      </c>
    </row>
    <row r="26" spans="2:6" ht="12.75">
      <c r="B26" s="16" t="s">
        <v>15</v>
      </c>
      <c r="C26" s="163">
        <v>9253</v>
      </c>
      <c r="D26" s="127">
        <v>155</v>
      </c>
      <c r="E26" s="127">
        <v>507</v>
      </c>
      <c r="F26" s="127">
        <v>8249</v>
      </c>
    </row>
    <row r="27" spans="2:6" ht="12.75">
      <c r="B27" s="16" t="s">
        <v>11</v>
      </c>
      <c r="C27" s="163">
        <v>2238</v>
      </c>
      <c r="D27" s="127">
        <v>537</v>
      </c>
      <c r="E27" s="127">
        <v>792</v>
      </c>
      <c r="F27" s="127">
        <v>7789</v>
      </c>
    </row>
    <row r="28" spans="2:6" ht="12.75">
      <c r="B28" s="16" t="s">
        <v>44</v>
      </c>
      <c r="C28" s="163">
        <v>19572</v>
      </c>
      <c r="D28" s="127">
        <v>7412</v>
      </c>
      <c r="E28" s="127">
        <v>17844</v>
      </c>
      <c r="F28" s="127">
        <v>6647</v>
      </c>
    </row>
    <row r="29" spans="2:6" ht="12.75">
      <c r="B29" s="16" t="s">
        <v>36</v>
      </c>
      <c r="C29" s="163">
        <v>1206</v>
      </c>
      <c r="D29" s="127">
        <v>429</v>
      </c>
      <c r="E29" s="127">
        <v>321</v>
      </c>
      <c r="F29" s="127">
        <v>5219</v>
      </c>
    </row>
    <row r="30" spans="2:6" ht="12.75">
      <c r="B30" s="16" t="s">
        <v>26</v>
      </c>
      <c r="C30" s="163">
        <v>3429</v>
      </c>
      <c r="D30" s="127">
        <v>317</v>
      </c>
      <c r="E30" s="127">
        <v>1651</v>
      </c>
      <c r="F30" s="127">
        <v>5131</v>
      </c>
    </row>
    <row r="31" spans="2:6" ht="12.75">
      <c r="B31" s="16" t="s">
        <v>52</v>
      </c>
      <c r="C31" s="163">
        <v>4291</v>
      </c>
      <c r="D31" s="127">
        <v>995</v>
      </c>
      <c r="E31" s="127">
        <v>767</v>
      </c>
      <c r="F31" s="127">
        <v>5027</v>
      </c>
    </row>
    <row r="32" spans="2:6" ht="12.75">
      <c r="B32" s="16" t="s">
        <v>71</v>
      </c>
      <c r="C32" s="163">
        <v>6877</v>
      </c>
      <c r="D32" s="127">
        <v>56</v>
      </c>
      <c r="E32" s="127">
        <v>2373</v>
      </c>
      <c r="F32" s="127">
        <v>4870</v>
      </c>
    </row>
    <row r="33" spans="2:6" ht="12.75">
      <c r="B33" s="16" t="s">
        <v>29</v>
      </c>
      <c r="C33" s="163">
        <v>2460</v>
      </c>
      <c r="D33" s="127">
        <v>412</v>
      </c>
      <c r="E33" s="127">
        <v>354</v>
      </c>
      <c r="F33" s="127">
        <v>3874</v>
      </c>
    </row>
    <row r="34" spans="2:6" ht="12.75">
      <c r="B34" s="16" t="s">
        <v>88</v>
      </c>
      <c r="C34" s="163">
        <v>4218</v>
      </c>
      <c r="D34" s="127">
        <v>507</v>
      </c>
      <c r="E34" s="127">
        <v>46</v>
      </c>
      <c r="F34" s="127">
        <v>3823</v>
      </c>
    </row>
    <row r="35" spans="2:6" ht="12.75">
      <c r="B35" s="16" t="s">
        <v>68</v>
      </c>
      <c r="C35" s="163">
        <v>1901</v>
      </c>
      <c r="D35" s="127">
        <v>279</v>
      </c>
      <c r="E35" s="127">
        <v>39</v>
      </c>
      <c r="F35" s="127">
        <v>3784</v>
      </c>
    </row>
    <row r="36" spans="2:6" ht="12.75">
      <c r="B36" s="16" t="s">
        <v>24</v>
      </c>
      <c r="C36" s="163">
        <v>1793</v>
      </c>
      <c r="D36" s="127">
        <v>220</v>
      </c>
      <c r="E36" s="127">
        <v>1418</v>
      </c>
      <c r="F36" s="127">
        <v>3315</v>
      </c>
    </row>
    <row r="37" spans="2:6" ht="13.5" thickBot="1">
      <c r="B37" s="16" t="s">
        <v>79</v>
      </c>
      <c r="C37" s="163">
        <v>8312</v>
      </c>
      <c r="D37" s="127">
        <v>2661</v>
      </c>
      <c r="E37" s="127">
        <v>1103</v>
      </c>
      <c r="F37" s="127">
        <v>3200</v>
      </c>
    </row>
    <row r="38" spans="2:10" ht="13.5" thickBot="1">
      <c r="B38" s="16" t="s">
        <v>87</v>
      </c>
      <c r="C38" s="163">
        <v>2269</v>
      </c>
      <c r="D38" s="127">
        <v>226</v>
      </c>
      <c r="E38" s="127">
        <v>118</v>
      </c>
      <c r="F38" s="127">
        <v>2659</v>
      </c>
      <c r="I38" s="14"/>
      <c r="J38" s="14"/>
    </row>
    <row r="39" spans="2:10" ht="12.75">
      <c r="B39" s="16" t="s">
        <v>13</v>
      </c>
      <c r="C39" s="163">
        <v>897</v>
      </c>
      <c r="D39" s="127">
        <v>357</v>
      </c>
      <c r="E39" s="127">
        <v>319</v>
      </c>
      <c r="F39" s="127">
        <v>2614</v>
      </c>
      <c r="G39" s="81"/>
      <c r="H39" s="150" t="s">
        <v>0</v>
      </c>
      <c r="I39" s="149"/>
      <c r="J39" s="151">
        <v>438445</v>
      </c>
    </row>
    <row r="40" spans="2:10" ht="12.75">
      <c r="B40" s="16" t="s">
        <v>70</v>
      </c>
      <c r="C40" s="163">
        <v>2055</v>
      </c>
      <c r="D40" s="127">
        <v>158</v>
      </c>
      <c r="E40" s="127">
        <v>242</v>
      </c>
      <c r="F40" s="127">
        <v>2201</v>
      </c>
      <c r="G40" s="81"/>
      <c r="H40" s="152" t="s">
        <v>1</v>
      </c>
      <c r="I40" s="71"/>
      <c r="J40" s="153">
        <v>132867</v>
      </c>
    </row>
    <row r="41" spans="2:10" ht="12.75">
      <c r="B41" s="16" t="s">
        <v>19</v>
      </c>
      <c r="C41" s="163">
        <v>661</v>
      </c>
      <c r="D41" s="127">
        <v>164</v>
      </c>
      <c r="E41" s="127">
        <v>231</v>
      </c>
      <c r="F41" s="127">
        <v>2102</v>
      </c>
      <c r="G41" s="81"/>
      <c r="H41" s="152" t="s">
        <v>21</v>
      </c>
      <c r="I41" s="71"/>
      <c r="J41" s="153">
        <v>83553</v>
      </c>
    </row>
    <row r="42" spans="2:10" ht="12.75">
      <c r="B42" s="16" t="s">
        <v>58</v>
      </c>
      <c r="C42" s="163">
        <v>992</v>
      </c>
      <c r="D42" s="127">
        <v>337</v>
      </c>
      <c r="E42" s="127">
        <v>427</v>
      </c>
      <c r="F42" s="127">
        <v>2058</v>
      </c>
      <c r="G42" s="81"/>
      <c r="H42" s="152" t="s">
        <v>18</v>
      </c>
      <c r="I42" s="71"/>
      <c r="J42" s="153">
        <v>60548</v>
      </c>
    </row>
    <row r="43" spans="2:10" ht="12.75">
      <c r="B43" s="16" t="s">
        <v>80</v>
      </c>
      <c r="C43" s="163">
        <v>3672</v>
      </c>
      <c r="D43" s="127">
        <v>1375</v>
      </c>
      <c r="E43" s="127">
        <v>528</v>
      </c>
      <c r="F43" s="127">
        <v>1958</v>
      </c>
      <c r="G43" s="81"/>
      <c r="H43" s="152" t="s">
        <v>9</v>
      </c>
      <c r="I43" s="71"/>
      <c r="J43" s="153">
        <v>58759</v>
      </c>
    </row>
    <row r="44" spans="2:10" ht="12.75">
      <c r="B44" s="16" t="s">
        <v>48</v>
      </c>
      <c r="C44" s="163">
        <v>718</v>
      </c>
      <c r="D44" s="127">
        <v>258</v>
      </c>
      <c r="E44" s="127">
        <v>258</v>
      </c>
      <c r="F44" s="127">
        <v>1671</v>
      </c>
      <c r="G44" s="81"/>
      <c r="H44" s="152" t="s">
        <v>81</v>
      </c>
      <c r="I44" s="71"/>
      <c r="J44" s="153">
        <v>54025</v>
      </c>
    </row>
    <row r="45" spans="2:10" ht="12.75">
      <c r="B45" s="16" t="s">
        <v>27</v>
      </c>
      <c r="C45" s="163">
        <v>2107</v>
      </c>
      <c r="D45" s="127">
        <v>340</v>
      </c>
      <c r="E45" s="127">
        <v>106</v>
      </c>
      <c r="F45" s="127">
        <v>1635</v>
      </c>
      <c r="G45" s="82"/>
      <c r="H45" s="152" t="s">
        <v>20</v>
      </c>
      <c r="I45" s="71"/>
      <c r="J45" s="153">
        <v>39989</v>
      </c>
    </row>
    <row r="46" spans="2:10" ht="12.75">
      <c r="B46" s="16" t="s">
        <v>86</v>
      </c>
      <c r="C46" s="163">
        <v>1149</v>
      </c>
      <c r="D46" s="127">
        <v>51</v>
      </c>
      <c r="E46" s="127">
        <v>24</v>
      </c>
      <c r="F46" s="127">
        <v>1511</v>
      </c>
      <c r="G46" s="81"/>
      <c r="H46" s="152" t="s">
        <v>33</v>
      </c>
      <c r="I46" s="71"/>
      <c r="J46" s="153">
        <v>29852</v>
      </c>
    </row>
    <row r="47" spans="2:10" ht="12.75">
      <c r="B47" s="16" t="s">
        <v>45</v>
      </c>
      <c r="C47" s="163">
        <v>1002</v>
      </c>
      <c r="D47" s="127">
        <v>165</v>
      </c>
      <c r="E47" s="127">
        <v>372</v>
      </c>
      <c r="F47" s="127">
        <v>1423</v>
      </c>
      <c r="G47" s="81"/>
      <c r="H47" s="152" t="s">
        <v>16</v>
      </c>
      <c r="I47" s="71"/>
      <c r="J47" s="153">
        <v>27070</v>
      </c>
    </row>
    <row r="48" spans="2:11" ht="12.75" customHeight="1">
      <c r="B48" s="16" t="s">
        <v>55</v>
      </c>
      <c r="C48" s="163">
        <v>3360</v>
      </c>
      <c r="D48" s="127">
        <v>347</v>
      </c>
      <c r="E48" s="127">
        <v>206</v>
      </c>
      <c r="F48" s="127">
        <v>1333</v>
      </c>
      <c r="G48" s="81"/>
      <c r="H48" s="152" t="s">
        <v>8</v>
      </c>
      <c r="I48" s="71"/>
      <c r="J48" s="153">
        <v>24755</v>
      </c>
      <c r="K48" s="70"/>
    </row>
    <row r="49" spans="2:10" ht="12.75">
      <c r="B49" s="16" t="s">
        <v>104</v>
      </c>
      <c r="C49" s="163">
        <v>1099</v>
      </c>
      <c r="D49" s="127">
        <v>349</v>
      </c>
      <c r="E49" s="127">
        <v>533</v>
      </c>
      <c r="F49" s="127">
        <v>1304</v>
      </c>
      <c r="H49" s="15" t="s">
        <v>101</v>
      </c>
      <c r="I49" s="72"/>
      <c r="J49" s="72">
        <f>J50-SUM(J39+J40+J41+J42+J43+J44+J45+J46+J47+J48)</f>
        <v>271732</v>
      </c>
    </row>
    <row r="50" spans="2:10" ht="12.75">
      <c r="B50" s="16" t="s">
        <v>37</v>
      </c>
      <c r="C50" s="163">
        <v>805</v>
      </c>
      <c r="D50" s="127">
        <v>506</v>
      </c>
      <c r="E50" s="127">
        <v>382</v>
      </c>
      <c r="F50" s="127">
        <v>1227</v>
      </c>
      <c r="H50" s="15" t="s">
        <v>98</v>
      </c>
      <c r="I50" s="71"/>
      <c r="J50" s="72">
        <f>F97</f>
        <v>1221595</v>
      </c>
    </row>
    <row r="51" spans="2:6" ht="12.75">
      <c r="B51" s="16" t="s">
        <v>73</v>
      </c>
      <c r="C51" s="163">
        <v>902</v>
      </c>
      <c r="D51" s="127">
        <v>295</v>
      </c>
      <c r="E51" s="127">
        <v>442</v>
      </c>
      <c r="F51" s="127">
        <v>1073</v>
      </c>
    </row>
    <row r="52" spans="2:6" ht="12.75">
      <c r="B52" s="16" t="s">
        <v>46</v>
      </c>
      <c r="C52" s="163">
        <v>1148</v>
      </c>
      <c r="D52" s="127">
        <v>176</v>
      </c>
      <c r="E52" s="127">
        <v>254</v>
      </c>
      <c r="F52" s="127">
        <v>1065</v>
      </c>
    </row>
    <row r="53" spans="2:6" ht="12.75">
      <c r="B53" s="16" t="s">
        <v>4</v>
      </c>
      <c r="C53" s="163">
        <v>1113</v>
      </c>
      <c r="D53" s="127">
        <v>180</v>
      </c>
      <c r="E53" s="127">
        <v>310</v>
      </c>
      <c r="F53" s="127">
        <v>1001</v>
      </c>
    </row>
    <row r="54" spans="2:6" ht="12.75">
      <c r="B54" s="16" t="s">
        <v>5</v>
      </c>
      <c r="C54" s="163">
        <v>3585</v>
      </c>
      <c r="D54" s="127">
        <v>233</v>
      </c>
      <c r="E54" s="127">
        <v>117</v>
      </c>
      <c r="F54" s="127">
        <v>947</v>
      </c>
    </row>
    <row r="55" spans="2:6" ht="12.75">
      <c r="B55" s="16" t="s">
        <v>60</v>
      </c>
      <c r="C55" s="163">
        <v>102</v>
      </c>
      <c r="D55" s="127">
        <v>171</v>
      </c>
      <c r="E55" s="127">
        <v>24</v>
      </c>
      <c r="F55" s="127">
        <v>864</v>
      </c>
    </row>
    <row r="56" spans="2:6" ht="12.75">
      <c r="B56" s="16" t="s">
        <v>34</v>
      </c>
      <c r="C56" s="163">
        <v>22815</v>
      </c>
      <c r="D56" s="127">
        <v>8620</v>
      </c>
      <c r="E56" s="127">
        <v>16913</v>
      </c>
      <c r="F56" s="127">
        <v>847</v>
      </c>
    </row>
    <row r="57" spans="2:6" ht="12.75">
      <c r="B57" s="16" t="s">
        <v>50</v>
      </c>
      <c r="C57" s="163">
        <v>650</v>
      </c>
      <c r="D57" s="127">
        <v>81</v>
      </c>
      <c r="E57" s="127">
        <v>75</v>
      </c>
      <c r="F57" s="127">
        <v>814</v>
      </c>
    </row>
    <row r="58" spans="2:6" ht="12.75">
      <c r="B58" s="16" t="s">
        <v>57</v>
      </c>
      <c r="C58" s="163">
        <v>669</v>
      </c>
      <c r="D58" s="127">
        <v>181</v>
      </c>
      <c r="E58" s="127">
        <v>163</v>
      </c>
      <c r="F58" s="127">
        <v>812</v>
      </c>
    </row>
    <row r="59" spans="2:6" ht="12.75">
      <c r="B59" s="16" t="s">
        <v>69</v>
      </c>
      <c r="C59" s="163">
        <v>1907</v>
      </c>
      <c r="D59" s="127">
        <v>155</v>
      </c>
      <c r="E59" s="127">
        <v>239</v>
      </c>
      <c r="F59" s="127">
        <v>643</v>
      </c>
    </row>
    <row r="60" spans="2:6" ht="12.75">
      <c r="B60" s="16" t="s">
        <v>83</v>
      </c>
      <c r="C60" s="163">
        <v>307</v>
      </c>
      <c r="D60" s="127">
        <v>102</v>
      </c>
      <c r="E60" s="127">
        <v>54</v>
      </c>
      <c r="F60" s="127">
        <v>590</v>
      </c>
    </row>
    <row r="61" spans="2:6" ht="12.75">
      <c r="B61" s="16" t="s">
        <v>47</v>
      </c>
      <c r="C61" s="163">
        <v>287</v>
      </c>
      <c r="D61" s="127">
        <v>80</v>
      </c>
      <c r="E61" s="127">
        <v>125</v>
      </c>
      <c r="F61" s="127">
        <v>520</v>
      </c>
    </row>
    <row r="62" spans="2:6" ht="12.75">
      <c r="B62" s="16" t="s">
        <v>63</v>
      </c>
      <c r="C62" s="163">
        <v>300</v>
      </c>
      <c r="D62" s="127">
        <v>53</v>
      </c>
      <c r="E62" s="127">
        <v>128</v>
      </c>
      <c r="F62" s="127">
        <v>519</v>
      </c>
    </row>
    <row r="63" spans="2:6" ht="12.75">
      <c r="B63" s="16" t="s">
        <v>30</v>
      </c>
      <c r="C63" s="163">
        <v>1586</v>
      </c>
      <c r="D63" s="127">
        <v>391</v>
      </c>
      <c r="E63" s="127">
        <v>44</v>
      </c>
      <c r="F63" s="127">
        <v>509</v>
      </c>
    </row>
    <row r="64" spans="2:6" ht="12.75">
      <c r="B64" s="16" t="s">
        <v>62</v>
      </c>
      <c r="C64" s="163">
        <v>541</v>
      </c>
      <c r="D64" s="127">
        <v>214</v>
      </c>
      <c r="E64" s="127">
        <v>69</v>
      </c>
      <c r="F64" s="127">
        <v>476</v>
      </c>
    </row>
    <row r="65" spans="2:6" ht="12.75">
      <c r="B65" s="16" t="s">
        <v>72</v>
      </c>
      <c r="C65" s="163">
        <v>231</v>
      </c>
      <c r="D65" s="127">
        <v>14</v>
      </c>
      <c r="E65" s="127">
        <v>12</v>
      </c>
      <c r="F65" s="127">
        <v>461</v>
      </c>
    </row>
    <row r="66" spans="2:6" ht="12.75">
      <c r="B66" s="16" t="s">
        <v>78</v>
      </c>
      <c r="C66" s="163">
        <v>497</v>
      </c>
      <c r="D66" s="127">
        <v>291</v>
      </c>
      <c r="E66" s="127">
        <v>147</v>
      </c>
      <c r="F66" s="127">
        <v>429</v>
      </c>
    </row>
    <row r="67" spans="2:6" ht="12.75">
      <c r="B67" s="16" t="s">
        <v>64</v>
      </c>
      <c r="C67" s="163">
        <v>272</v>
      </c>
      <c r="D67" s="127">
        <v>47</v>
      </c>
      <c r="E67" s="127">
        <v>45</v>
      </c>
      <c r="F67" s="127">
        <v>420</v>
      </c>
    </row>
    <row r="68" spans="2:6" ht="12.75">
      <c r="B68" s="16" t="s">
        <v>40</v>
      </c>
      <c r="C68" s="163">
        <v>339</v>
      </c>
      <c r="D68" s="127">
        <v>37</v>
      </c>
      <c r="E68" s="127">
        <v>92</v>
      </c>
      <c r="F68" s="127">
        <v>382</v>
      </c>
    </row>
    <row r="69" spans="2:6" ht="12.75">
      <c r="B69" s="16" t="s">
        <v>59</v>
      </c>
      <c r="C69" s="163">
        <v>452</v>
      </c>
      <c r="D69" s="127">
        <v>60</v>
      </c>
      <c r="E69" s="127">
        <v>165</v>
      </c>
      <c r="F69" s="127">
        <v>376</v>
      </c>
    </row>
    <row r="70" spans="2:6" ht="12.75">
      <c r="B70" s="16" t="s">
        <v>28</v>
      </c>
      <c r="C70" s="163">
        <v>1082</v>
      </c>
      <c r="D70" s="127">
        <v>331</v>
      </c>
      <c r="E70" s="127">
        <v>48</v>
      </c>
      <c r="F70" s="127">
        <v>360</v>
      </c>
    </row>
    <row r="71" spans="2:6" ht="12.75">
      <c r="B71" s="16" t="s">
        <v>89</v>
      </c>
      <c r="C71" s="163">
        <v>210</v>
      </c>
      <c r="D71" s="127">
        <v>35</v>
      </c>
      <c r="E71" s="127">
        <v>21</v>
      </c>
      <c r="F71" s="127">
        <v>334</v>
      </c>
    </row>
    <row r="72" spans="2:6" ht="12.75">
      <c r="B72" s="16" t="s">
        <v>39</v>
      </c>
      <c r="C72" s="163">
        <v>3890</v>
      </c>
      <c r="D72" s="127">
        <v>73</v>
      </c>
      <c r="E72" s="127">
        <v>173</v>
      </c>
      <c r="F72" s="127">
        <v>320</v>
      </c>
    </row>
    <row r="73" spans="2:6" ht="12.75">
      <c r="B73" s="16" t="s">
        <v>56</v>
      </c>
      <c r="C73" s="163">
        <v>672</v>
      </c>
      <c r="D73" s="127">
        <v>60</v>
      </c>
      <c r="E73" s="127">
        <v>29</v>
      </c>
      <c r="F73" s="127">
        <v>301</v>
      </c>
    </row>
    <row r="74" spans="2:6" ht="12.75">
      <c r="B74" s="16" t="s">
        <v>22</v>
      </c>
      <c r="C74" s="163">
        <v>218</v>
      </c>
      <c r="D74" s="127">
        <v>33</v>
      </c>
      <c r="E74" s="127">
        <v>93</v>
      </c>
      <c r="F74" s="127">
        <v>282</v>
      </c>
    </row>
    <row r="75" spans="2:6" ht="12.75">
      <c r="B75" s="16" t="s">
        <v>103</v>
      </c>
      <c r="C75" s="163">
        <v>299</v>
      </c>
      <c r="D75" s="127">
        <v>99</v>
      </c>
      <c r="E75" s="127">
        <v>51</v>
      </c>
      <c r="F75" s="127">
        <v>258</v>
      </c>
    </row>
    <row r="76" spans="2:6" ht="12.75">
      <c r="B76" s="16" t="s">
        <v>32</v>
      </c>
      <c r="C76" s="163">
        <v>277</v>
      </c>
      <c r="D76" s="127">
        <v>43</v>
      </c>
      <c r="E76" s="127">
        <v>9</v>
      </c>
      <c r="F76" s="127">
        <v>254</v>
      </c>
    </row>
    <row r="77" spans="2:6" ht="12.75">
      <c r="B77" s="16" t="s">
        <v>54</v>
      </c>
      <c r="C77" s="163">
        <v>142</v>
      </c>
      <c r="D77" s="127">
        <v>51</v>
      </c>
      <c r="E77" s="127">
        <v>66</v>
      </c>
      <c r="F77" s="127">
        <v>247</v>
      </c>
    </row>
    <row r="78" spans="2:6" ht="12.75">
      <c r="B78" s="16" t="s">
        <v>38</v>
      </c>
      <c r="C78" s="163">
        <v>231</v>
      </c>
      <c r="D78" s="127">
        <v>42</v>
      </c>
      <c r="E78" s="127">
        <v>61</v>
      </c>
      <c r="F78" s="127">
        <v>224</v>
      </c>
    </row>
    <row r="79" spans="2:6" ht="12.75">
      <c r="B79" s="16" t="s">
        <v>82</v>
      </c>
      <c r="C79" s="163">
        <v>240</v>
      </c>
      <c r="D79" s="127">
        <v>50</v>
      </c>
      <c r="E79" s="127">
        <v>17</v>
      </c>
      <c r="F79" s="127">
        <v>209</v>
      </c>
    </row>
    <row r="80" spans="2:6" ht="12.75">
      <c r="B80" s="16" t="s">
        <v>43</v>
      </c>
      <c r="C80" s="163">
        <v>510</v>
      </c>
      <c r="D80" s="127">
        <v>82</v>
      </c>
      <c r="E80" s="127">
        <v>84</v>
      </c>
      <c r="F80" s="127">
        <v>190</v>
      </c>
    </row>
    <row r="81" spans="2:6" ht="12.75">
      <c r="B81" s="16" t="s">
        <v>85</v>
      </c>
      <c r="C81" s="163">
        <v>297</v>
      </c>
      <c r="D81" s="127">
        <v>61</v>
      </c>
      <c r="E81" s="127">
        <v>41</v>
      </c>
      <c r="F81" s="127">
        <v>189</v>
      </c>
    </row>
    <row r="82" spans="2:6" ht="12.75">
      <c r="B82" s="16" t="s">
        <v>65</v>
      </c>
      <c r="C82" s="163">
        <v>10</v>
      </c>
      <c r="D82" s="127">
        <v>2</v>
      </c>
      <c r="E82" s="127">
        <v>10</v>
      </c>
      <c r="F82" s="127">
        <v>188</v>
      </c>
    </row>
    <row r="83" spans="2:6" ht="12.75">
      <c r="B83" s="16" t="s">
        <v>66</v>
      </c>
      <c r="C83" s="163">
        <v>39</v>
      </c>
      <c r="D83" s="127">
        <v>5</v>
      </c>
      <c r="E83" s="127">
        <v>4</v>
      </c>
      <c r="F83" s="127">
        <v>152</v>
      </c>
    </row>
    <row r="84" spans="2:6" ht="12.75">
      <c r="B84" s="16" t="s">
        <v>90</v>
      </c>
      <c r="C84" s="163">
        <v>100</v>
      </c>
      <c r="D84" s="127">
        <v>18</v>
      </c>
      <c r="E84" s="127">
        <v>18</v>
      </c>
      <c r="F84" s="127">
        <v>138</v>
      </c>
    </row>
    <row r="85" spans="2:6" ht="12.75">
      <c r="B85" s="16" t="s">
        <v>17</v>
      </c>
      <c r="C85" s="163">
        <v>87</v>
      </c>
      <c r="D85" s="127">
        <v>24</v>
      </c>
      <c r="E85" s="127">
        <v>18</v>
      </c>
      <c r="F85" s="127">
        <v>137</v>
      </c>
    </row>
    <row r="86" spans="2:6" ht="12.75">
      <c r="B86" s="16" t="s">
        <v>77</v>
      </c>
      <c r="C86" s="163">
        <v>255</v>
      </c>
      <c r="D86" s="127">
        <v>22</v>
      </c>
      <c r="E86" s="127">
        <v>10</v>
      </c>
      <c r="F86" s="127">
        <v>89</v>
      </c>
    </row>
    <row r="87" spans="2:6" ht="12.75">
      <c r="B87" s="16" t="s">
        <v>53</v>
      </c>
      <c r="C87" s="163">
        <v>24</v>
      </c>
      <c r="D87" s="127">
        <v>6</v>
      </c>
      <c r="E87" s="127">
        <v>7</v>
      </c>
      <c r="F87" s="127">
        <v>85</v>
      </c>
    </row>
    <row r="88" spans="2:6" ht="12.75">
      <c r="B88" s="16" t="s">
        <v>84</v>
      </c>
      <c r="C88" s="163">
        <v>84</v>
      </c>
      <c r="D88" s="127">
        <v>16</v>
      </c>
      <c r="E88" s="127">
        <v>5</v>
      </c>
      <c r="F88" s="127">
        <v>81</v>
      </c>
    </row>
    <row r="89" spans="2:6" ht="12.75">
      <c r="B89" s="16" t="s">
        <v>42</v>
      </c>
      <c r="C89" s="163">
        <v>68</v>
      </c>
      <c r="D89" s="127">
        <v>11</v>
      </c>
      <c r="E89" s="127">
        <v>20</v>
      </c>
      <c r="F89" s="127">
        <v>81</v>
      </c>
    </row>
    <row r="90" spans="2:6" ht="12.75">
      <c r="B90" s="16" t="s">
        <v>67</v>
      </c>
      <c r="C90" s="163">
        <v>406</v>
      </c>
      <c r="D90" s="127">
        <v>80</v>
      </c>
      <c r="E90" s="127">
        <v>74</v>
      </c>
      <c r="F90" s="127">
        <v>71</v>
      </c>
    </row>
    <row r="91" spans="2:6" ht="12.75">
      <c r="B91" s="16" t="s">
        <v>35</v>
      </c>
      <c r="C91" s="163">
        <v>60</v>
      </c>
      <c r="D91" s="127">
        <v>5</v>
      </c>
      <c r="E91" s="127">
        <v>24</v>
      </c>
      <c r="F91" s="127">
        <v>62</v>
      </c>
    </row>
    <row r="92" spans="2:6" ht="12.75">
      <c r="B92" s="15" t="s">
        <v>76</v>
      </c>
      <c r="C92" s="165">
        <v>104</v>
      </c>
      <c r="D92" s="21">
        <v>9</v>
      </c>
      <c r="E92" s="21">
        <v>19</v>
      </c>
      <c r="F92" s="21">
        <v>48</v>
      </c>
    </row>
    <row r="93" spans="2:6" ht="12.75">
      <c r="B93" s="16" t="s">
        <v>61</v>
      </c>
      <c r="C93" s="163">
        <v>18</v>
      </c>
      <c r="D93" s="127">
        <v>6</v>
      </c>
      <c r="E93" s="127">
        <v>3</v>
      </c>
      <c r="F93" s="127">
        <v>15</v>
      </c>
    </row>
    <row r="94" spans="2:6" ht="12.75">
      <c r="B94" s="16" t="s">
        <v>105</v>
      </c>
      <c r="C94" s="163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3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6">
        <v>6950</v>
      </c>
      <c r="D96" s="61">
        <v>1212</v>
      </c>
      <c r="E96" s="61">
        <v>1179</v>
      </c>
      <c r="F96" s="61">
        <v>5977</v>
      </c>
    </row>
    <row r="97" spans="2:6" ht="13.5" thickBot="1">
      <c r="B97" s="8" t="s">
        <v>6</v>
      </c>
      <c r="C97" s="167">
        <v>1034428</v>
      </c>
      <c r="D97" s="23">
        <v>255029</v>
      </c>
      <c r="E97" s="23">
        <v>546816</v>
      </c>
      <c r="F97" s="22">
        <v>1221595</v>
      </c>
    </row>
    <row r="98" spans="2:6" ht="13.5" thickBot="1">
      <c r="B98" s="8" t="s">
        <v>91</v>
      </c>
      <c r="C98" s="167">
        <v>593847</v>
      </c>
      <c r="D98" s="23">
        <v>233608</v>
      </c>
      <c r="E98" s="23">
        <v>231154</v>
      </c>
      <c r="F98" s="22">
        <v>531520</v>
      </c>
    </row>
    <row r="99" spans="2:6" ht="13.5" thickBot="1">
      <c r="B99" s="8" t="s">
        <v>7</v>
      </c>
      <c r="C99" s="167">
        <v>1628275</v>
      </c>
      <c r="D99" s="23">
        <v>488637</v>
      </c>
      <c r="E99" s="23">
        <v>777970</v>
      </c>
      <c r="F99" s="23">
        <v>1753115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2022-10-03T11:01:51Z</cp:lastPrinted>
  <dcterms:created xsi:type="dcterms:W3CDTF">2010-01-18T12:24:59Z</dcterms:created>
  <dcterms:modified xsi:type="dcterms:W3CDTF">2022-10-05T07:13:56Z</dcterms:modified>
  <cp:category/>
  <cp:version/>
  <cp:contentType/>
  <cp:contentStatus/>
</cp:coreProperties>
</file>