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TABLO1" sheetId="2" r:id="rId1"/>
    <sheet name="TABLO2" sheetId="5" r:id="rId2"/>
    <sheet name="TABLO3" sheetId="6" r:id="rId3"/>
    <sheet name="TABLO4" sheetId="7" r:id="rId4"/>
    <sheet name="TABLO6" sheetId="9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<sst xmlns="http://schemas.openxmlformats.org/spreadsheetml/2006/main" count="242" uniqueCount="57">
  <si>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</si>
  <si>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</si>
  <si>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</si>
  <si>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</si>
  <si>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</si>
  <si>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</si>
  <si>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</si>
  <si>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</si>
  <si>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</si>
  <si>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</si>
  <si>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</si>
  <si>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</si>
  <si>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</si>
  <si>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</si>
  <si>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</si>
  <si>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</si>
  <si>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</si>
  <si>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</si>
  <si>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</si>
  <si>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</si>
  <si>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</si>
  <si>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</si>
  <si>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</si>
  <si>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</si>
  <si>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</si>
  <si>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</si>
  <si>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</si>
  <si>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</si>
  <si>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</si>
  <si>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</si>
  <si>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</si>
  <si>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</si>
  <si>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</si>
  <si>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</si>
  <si>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</si>
  <si>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</si>
  <si>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</si>
  <si>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</si>
  <si>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</si>
  <si>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</si>
  <si>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</si>
  <si>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</si>
  <si>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</si>
  <si>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2019/2018</t>
  </si>
  <si>
    <t>2020/2019</t>
  </si>
  <si>
    <t>TOPLAM</t>
  </si>
  <si>
    <t>İZMİR'E BAĞLI MÜZELERİN GELİRİNİN YILLARA VE AYLARA GÖRE DAĞILIMI</t>
  </si>
  <si>
    <t>YILLIK TOPLAM</t>
  </si>
  <si>
    <t>İZMİR İLİNE BAĞLI MÜZELERİN ZİYARETÇİ SAYILARI</t>
  </si>
  <si>
    <t>DEĞİŞİM ORANI (%)</t>
  </si>
  <si>
    <t>DEĞİŞİM ORANI(%)</t>
  </si>
  <si>
    <t>-</t>
  </si>
  <si>
    <t>MÜZE VEYA ÖRENYERİNİN ADI</t>
  </si>
  <si>
    <t>2020 YILINDA İZMİR İLİNE BAĞLI MÜZELERİN ZİYARETÇİLERİNİN AYLIK DAĞILIMI</t>
  </si>
  <si>
    <t>3 AYLIK TOPLAM</t>
  </si>
  <si>
    <t>OCAK-NİSAN</t>
  </si>
  <si>
    <t>4 AYLIK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</si>
</sst>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Albertus Medium"/>
      <family val="2"/>
    </font>
    <font>
      <sz val="11"/>
      <color theme="1"/>
      <name val="Albertus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15" xfId="0" applyFont="1" applyBorder="1"/>
    <xf numFmtId="164" fontId="2" fillId="0" borderId="1" xfId="0" applyNumberFormat="1" applyFont="1" applyBorder="1"/>
    <xf numFmtId="0" fontId="1" fillId="2" borderId="1" xfId="0" applyFont="1" applyFill="1" applyBorder="1"/>
    <xf numFmtId="0" fontId="1" fillId="2" borderId="5" xfId="0" applyFont="1" applyFill="1" applyBorder="1" applyAlignment="1">
      <alignment wrapText="1"/>
    </xf>
    <xf numFmtId="164" fontId="1" fillId="2" borderId="1" xfId="0" applyNumberFormat="1" applyFont="1" applyFill="1" applyBorder="1"/>
    <xf numFmtId="3" fontId="1" fillId="2" borderId="1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3" fontId="2" fillId="0" borderId="1" xfId="0" applyNumberFormat="1" applyFont="1" applyBorder="1" applyAlignment="1">
      <alignment horizontal="right"/>
    </xf>
    <xf numFmtId="3" fontId="1" fillId="2" borderId="18" xfId="0" applyNumberFormat="1" applyFont="1" applyFill="1" applyBorder="1"/>
    <xf numFmtId="0" fontId="2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164" fontId="2" fillId="0" borderId="16" xfId="0" applyNumberFormat="1" applyFont="1" applyBorder="1"/>
    <xf numFmtId="164" fontId="1" fillId="2" borderId="16" xfId="0" applyNumberFormat="1" applyFont="1" applyFill="1" applyBorder="1"/>
    <xf numFmtId="164" fontId="1" fillId="2" borderId="18" xfId="0" applyNumberFormat="1" applyFont="1" applyFill="1" applyBorder="1"/>
    <xf numFmtId="164" fontId="1" fillId="2" borderId="19" xfId="0" applyNumberFormat="1" applyFont="1" applyFill="1" applyBorder="1"/>
    <xf numFmtId="3" fontId="2" fillId="0" borderId="16" xfId="0" applyNumberFormat="1" applyFont="1" applyBorder="1"/>
    <xf numFmtId="3" fontId="1" fillId="2" borderId="16" xfId="0" applyNumberFormat="1" applyFont="1" applyFill="1" applyBorder="1"/>
    <xf numFmtId="0" fontId="1" fillId="2" borderId="28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1" fillId="2" borderId="27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14" xfId="0" applyFont="1" applyFill="1" applyBorder="1"/>
    <xf numFmtId="0" fontId="1" fillId="2" borderId="1" xfId="0" applyFont="1" applyFill="1" applyBorder="1" applyAlignment="1">
      <alignment horizontal="center"/>
    </xf>
    <xf numFmtId="3" fontId="0" fillId="0" borderId="0" xfId="0" applyNumberFormat="1"/>
    <xf numFmtId="3" fontId="1" fillId="2" borderId="19" xfId="0" applyNumberFormat="1" applyFont="1" applyFill="1" applyBorder="1"/>
    <xf numFmtId="164" fontId="2" fillId="0" borderId="1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65" fontId="2" fillId="0" borderId="1" xfId="0" applyNumberFormat="1" applyFont="1" applyBorder="1"/>
    <xf numFmtId="165" fontId="2" fillId="0" borderId="16" xfId="0" applyNumberFormat="1" applyFont="1" applyBorder="1"/>
    <xf numFmtId="165" fontId="1" fillId="2" borderId="1" xfId="0" applyNumberFormat="1" applyFont="1" applyFill="1" applyBorder="1"/>
    <xf numFmtId="165" fontId="1" fillId="2" borderId="16" xfId="0" applyNumberFormat="1" applyFont="1" applyFill="1" applyBorder="1"/>
    <xf numFmtId="165" fontId="1" fillId="2" borderId="18" xfId="0" applyNumberFormat="1" applyFont="1" applyFill="1" applyBorder="1"/>
    <xf numFmtId="165" fontId="1" fillId="2" borderId="19" xfId="0" applyNumberFormat="1" applyFont="1" applyFill="1" applyBorder="1"/>
    <xf numFmtId="3" fontId="1" fillId="0" borderId="1" xfId="0" applyNumberFormat="1" applyFont="1" applyFill="1" applyBorder="1"/>
    <xf numFmtId="0" fontId="1" fillId="0" borderId="0" xfId="0" applyFont="1" applyBorder="1" applyAlignment="1">
      <alignment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26" xfId="0" applyFont="1" applyFill="1" applyBorder="1" applyAlignment="1">
      <alignment wrapText="1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0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workbookViewId="0">
      <selection activeCell="D45" sqref="D45"/>
    </sheetView>
  </sheetViews>
  <sheetFormatPr defaultRowHeight="15"/>
  <cols>
    <col min="1" max="1" width="18.28515625" customWidth="1"/>
    <col min="2" max="2" width="10.7109375" customWidth="1"/>
    <col min="3" max="3" width="11" customWidth="1"/>
    <col min="4" max="4" width="11.140625" customWidth="1"/>
    <col min="5" max="5" width="11.7109375" customWidth="1"/>
    <col min="6" max="6" width="12.140625" customWidth="1"/>
    <col min="7" max="7" width="23.42578125" customWidth="1"/>
  </cols>
  <sheetData>
    <row r="3" spans="1:7" ht="15.75" customHeight="1" thickBot="1">
      <c r="A3" s="42" t="s">
        <v>38</v>
      </c>
      <c r="B3" s="42"/>
      <c r="C3" s="42"/>
      <c r="D3" s="42"/>
      <c r="E3" s="42"/>
      <c r="F3" s="42"/>
      <c r="G3" s="42"/>
    </row>
    <row r="4" spans="1:7" ht="15.75" thickTop="1">
      <c r="A4" s="51"/>
      <c r="B4" s="43" t="s">
        <v>39</v>
      </c>
      <c r="C4" s="44"/>
      <c r="D4" s="45"/>
      <c r="E4" s="43" t="s">
        <v>40</v>
      </c>
      <c r="F4" s="49"/>
      <c r="G4" s="1"/>
    </row>
    <row r="5" spans="1:7">
      <c r="A5" s="52"/>
      <c r="B5" s="46" t="s">
        <v>41</v>
      </c>
      <c r="C5" s="47"/>
      <c r="D5" s="48"/>
      <c r="E5" s="46" t="s">
        <v>42</v>
      </c>
      <c r="F5" s="50"/>
      <c r="G5" s="1"/>
    </row>
    <row r="6" spans="1:7">
      <c r="A6" s="53"/>
      <c r="B6" s="27">
        <v>2018</v>
      </c>
      <c r="C6" s="27">
        <v>2019</v>
      </c>
      <c r="D6" s="27">
        <v>2020</v>
      </c>
      <c r="E6" s="27" t="s">
        <v>43</v>
      </c>
      <c r="F6" s="28" t="s">
        <v>44</v>
      </c>
      <c r="G6" s="1"/>
    </row>
    <row r="7" spans="1:7">
      <c r="A7" s="10" t="s">
        <v>26</v>
      </c>
      <c r="B7" s="2">
        <v>94545</v>
      </c>
      <c r="C7" s="2">
        <v>90406</v>
      </c>
      <c r="D7" s="2">
        <v>103178</v>
      </c>
      <c r="E7" s="35">
        <v>-4.3778095086995599</v>
      </c>
      <c r="F7" s="36">
        <v>14.127380926044729</v>
      </c>
      <c r="G7" s="1"/>
    </row>
    <row r="8" spans="1:7">
      <c r="A8" s="10" t="s">
        <v>27</v>
      </c>
      <c r="B8" s="2">
        <v>85251</v>
      </c>
      <c r="C8" s="2">
        <v>108321</v>
      </c>
      <c r="D8" s="2">
        <v>69320</v>
      </c>
      <c r="E8" s="35">
        <v>27.061266143505659</v>
      </c>
      <c r="F8" s="36">
        <v>-36.005022110209474</v>
      </c>
      <c r="G8" s="1"/>
    </row>
    <row r="9" spans="1:7">
      <c r="A9" s="10" t="s">
        <v>28</v>
      </c>
      <c r="B9" s="2">
        <v>137343</v>
      </c>
      <c r="C9" s="2">
        <v>173542</v>
      </c>
      <c r="D9" s="2">
        <v>39708</v>
      </c>
      <c r="E9" s="35">
        <v>26.356639945246574</v>
      </c>
      <c r="F9" s="36">
        <v>-77.11908356478547</v>
      </c>
      <c r="G9" s="1"/>
    </row>
    <row r="10" spans="1:7">
      <c r="A10" s="10" t="s">
        <v>29</v>
      </c>
      <c r="B10" s="2">
        <v>254028</v>
      </c>
      <c r="C10" s="2">
        <v>306745</v>
      </c>
      <c r="D10" s="13" t="s">
        <v>51</v>
      </c>
      <c r="E10" s="35">
        <v>20.752436739257085</v>
      </c>
      <c r="F10" s="36"/>
      <c r="G10" s="1"/>
    </row>
    <row r="11" spans="1:7">
      <c r="A11" s="10" t="s">
        <v>30</v>
      </c>
      <c r="B11" s="2">
        <v>224563</v>
      </c>
      <c r="C11" s="2">
        <v>299441</v>
      </c>
      <c r="D11" s="2"/>
      <c r="E11" s="35">
        <v>33.343872320907721</v>
      </c>
      <c r="F11" s="36"/>
      <c r="G11" s="1"/>
    </row>
    <row r="12" spans="1:7">
      <c r="A12" s="10" t="s">
        <v>31</v>
      </c>
      <c r="B12" s="2">
        <v>208960</v>
      </c>
      <c r="C12" s="2">
        <v>316361</v>
      </c>
      <c r="D12" s="2"/>
      <c r="E12" s="35">
        <v>51.397875191424205</v>
      </c>
      <c r="F12" s="36"/>
      <c r="G12" s="1"/>
    </row>
    <row r="13" spans="1:7">
      <c r="A13" s="10" t="s">
        <v>32</v>
      </c>
      <c r="B13" s="2">
        <v>281632</v>
      </c>
      <c r="C13" s="2">
        <v>356504</v>
      </c>
      <c r="D13" s="2"/>
      <c r="E13" s="35">
        <v>26.585047153732532</v>
      </c>
      <c r="F13" s="36"/>
      <c r="G13" s="1"/>
    </row>
    <row r="14" spans="1:7">
      <c r="A14" s="10" t="s">
        <v>33</v>
      </c>
      <c r="B14" s="2">
        <v>504239</v>
      </c>
      <c r="C14" s="2">
        <v>369370</v>
      </c>
      <c r="D14" s="2"/>
      <c r="E14" s="35">
        <v>-26.747038606692463</v>
      </c>
      <c r="F14" s="36"/>
      <c r="G14" s="1"/>
    </row>
    <row r="15" spans="1:7">
      <c r="A15" s="10" t="s">
        <v>34</v>
      </c>
      <c r="B15" s="2">
        <v>270117</v>
      </c>
      <c r="C15" s="2">
        <v>313284</v>
      </c>
      <c r="D15" s="2"/>
      <c r="E15" s="35">
        <v>15.980852741589757</v>
      </c>
      <c r="F15" s="36"/>
      <c r="G15" s="1"/>
    </row>
    <row r="16" spans="1:7">
      <c r="A16" s="10" t="s">
        <v>35</v>
      </c>
      <c r="B16" s="2">
        <v>240286</v>
      </c>
      <c r="C16" s="2">
        <v>321498</v>
      </c>
      <c r="D16" s="2"/>
      <c r="E16" s="35">
        <v>33.798057315032914</v>
      </c>
      <c r="F16" s="36"/>
      <c r="G16" s="1"/>
    </row>
    <row r="17" spans="1:7">
      <c r="A17" s="10" t="s">
        <v>36</v>
      </c>
      <c r="B17" s="2">
        <v>160610</v>
      </c>
      <c r="C17" s="2">
        <v>205258</v>
      </c>
      <c r="D17" s="2"/>
      <c r="E17" s="35">
        <v>27.799016250544796</v>
      </c>
      <c r="F17" s="36"/>
      <c r="G17" s="1"/>
    </row>
    <row r="18" spans="1:7">
      <c r="A18" s="10" t="s">
        <v>37</v>
      </c>
      <c r="B18" s="2">
        <v>124645</v>
      </c>
      <c r="C18" s="2">
        <v>131881</v>
      </c>
      <c r="D18" s="2"/>
      <c r="E18" s="35">
        <v>5.8052870151229508</v>
      </c>
      <c r="F18" s="36"/>
      <c r="G18" s="1"/>
    </row>
    <row r="19" spans="1:7">
      <c r="A19" s="10" t="s">
        <v>56</v>
      </c>
      <c r="B19" s="9">
        <v>571167</v>
      </c>
      <c r="C19" s="9">
        <f>C7+C8+C9+C10</f>
        <v>679014</v>
      </c>
      <c r="D19" s="9">
        <v>212206</v>
      </c>
      <c r="E19" s="37">
        <v>17.3835447548236</v>
      </c>
      <c r="F19" s="38">
        <v>-42.99659654712049</v>
      </c>
      <c r="G19" s="1"/>
    </row>
    <row r="20" spans="1:7" ht="15.75" thickBot="1">
      <c r="A20" s="12" t="s">
        <v>47</v>
      </c>
      <c r="B20" s="14">
        <v>2586219</v>
      </c>
      <c r="C20" s="14">
        <v>2992611</v>
      </c>
      <c r="D20" s="9">
        <v>212206</v>
      </c>
      <c r="E20" s="39">
        <v>15.713750459647846</v>
      </c>
      <c r="F20" s="40">
        <v>-92.90900153745342</v>
      </c>
      <c r="G20" s="1"/>
    </row>
    <row r="21" spans="1:7" ht="15.75" thickTop="1"/>
    <row r="23" spans="1:7">
      <c r="C23" s="41"/>
    </row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workbookViewId="0">
      <selection activeCell="I17" sqref="I17"/>
    </sheetView>
  </sheetViews>
  <sheetFormatPr defaultRowHeight="15"/>
  <cols>
    <col min="1" max="1" width="18.140625" customWidth="1"/>
    <col min="2" max="3" width="11.28515625" bestFit="1" customWidth="1"/>
    <col min="4" max="4" width="10.140625" bestFit="1" customWidth="1"/>
    <col min="5" max="6" width="11.7109375" customWidth="1"/>
  </cols>
  <sheetData>
    <row r="4" spans="1:7" ht="15.75" thickBot="1">
      <c r="A4" s="42" t="s">
        <v>46</v>
      </c>
      <c r="B4" s="42"/>
      <c r="C4" s="42"/>
      <c r="D4" s="42"/>
      <c r="E4" s="42"/>
      <c r="F4" s="42"/>
      <c r="G4" s="42"/>
    </row>
    <row r="5" spans="1:7" ht="15.75" thickTop="1">
      <c r="A5" s="51"/>
      <c r="B5" s="54" t="s">
        <v>39</v>
      </c>
      <c r="C5" s="54"/>
      <c r="D5" s="54"/>
      <c r="E5" s="54" t="s">
        <v>40</v>
      </c>
      <c r="F5" s="55"/>
      <c r="G5" s="1"/>
    </row>
    <row r="6" spans="1:7">
      <c r="A6" s="52"/>
      <c r="B6" s="56" t="s">
        <v>41</v>
      </c>
      <c r="C6" s="56"/>
      <c r="D6" s="56"/>
      <c r="E6" s="56" t="s">
        <v>42</v>
      </c>
      <c r="F6" s="57"/>
      <c r="G6" s="1"/>
    </row>
    <row r="7" spans="1:7">
      <c r="A7" s="53"/>
      <c r="B7" s="6">
        <v>2018</v>
      </c>
      <c r="C7" s="6">
        <v>2019</v>
      </c>
      <c r="D7" s="6">
        <v>2020</v>
      </c>
      <c r="E7" s="6" t="s">
        <v>43</v>
      </c>
      <c r="F7" s="11" t="s">
        <v>44</v>
      </c>
      <c r="G7" s="1"/>
    </row>
    <row r="8" spans="1:7">
      <c r="A8" s="10" t="s">
        <v>26</v>
      </c>
      <c r="B8" s="2">
        <v>1240389</v>
      </c>
      <c r="C8" s="2">
        <v>842910</v>
      </c>
      <c r="D8" s="2">
        <v>1251346</v>
      </c>
      <c r="E8" s="35">
        <v>-32.044705330343945</v>
      </c>
      <c r="F8" s="36">
        <v>48.455469741728052</v>
      </c>
      <c r="G8" s="1"/>
    </row>
    <row r="9" spans="1:7">
      <c r="A9" s="10" t="s">
        <v>27</v>
      </c>
      <c r="B9" s="2">
        <v>1424329</v>
      </c>
      <c r="C9" s="2">
        <v>1198600</v>
      </c>
      <c r="D9" s="2">
        <v>873436</v>
      </c>
      <c r="E9" s="35">
        <v>-15.848094085004238</v>
      </c>
      <c r="F9" s="36">
        <v>-27.128650091773732</v>
      </c>
      <c r="G9" s="1"/>
    </row>
    <row r="10" spans="1:7">
      <c r="A10" s="10" t="s">
        <v>28</v>
      </c>
      <c r="B10" s="2">
        <v>1691880</v>
      </c>
      <c r="C10" s="2">
        <v>1732460</v>
      </c>
      <c r="D10" s="2">
        <v>559687</v>
      </c>
      <c r="E10" s="35">
        <v>2.3985152611296412</v>
      </c>
      <c r="F10" s="36">
        <v>-67.694088175195972</v>
      </c>
      <c r="G10" s="1"/>
    </row>
    <row r="11" spans="1:7">
      <c r="A11" s="10" t="s">
        <v>29</v>
      </c>
      <c r="B11" s="2">
        <v>2718333</v>
      </c>
      <c r="C11" s="2">
        <v>3230147</v>
      </c>
      <c r="D11" s="2" t="s">
        <v>51</v>
      </c>
      <c r="E11" s="35">
        <v>18.828230389727828</v>
      </c>
      <c r="F11" s="36"/>
      <c r="G11" s="1"/>
    </row>
    <row r="12" spans="1:7">
      <c r="A12" s="10" t="s">
        <v>30</v>
      </c>
      <c r="B12" s="2">
        <v>2588999</v>
      </c>
      <c r="C12" s="2">
        <v>4102588</v>
      </c>
      <c r="D12" s="2"/>
      <c r="E12" s="35">
        <v>58.462324628167096</v>
      </c>
      <c r="F12" s="36"/>
      <c r="G12" s="1"/>
    </row>
    <row r="13" spans="1:7">
      <c r="A13" s="10" t="s">
        <v>31</v>
      </c>
      <c r="B13" s="2">
        <v>2403746</v>
      </c>
      <c r="C13" s="2">
        <v>5986518</v>
      </c>
      <c r="D13" s="2"/>
      <c r="E13" s="35">
        <v>149.0495251994179</v>
      </c>
      <c r="F13" s="36"/>
      <c r="G13" s="1"/>
    </row>
    <row r="14" spans="1:7">
      <c r="A14" s="10" t="s">
        <v>32</v>
      </c>
      <c r="B14" s="2">
        <v>3005266</v>
      </c>
      <c r="C14" s="2">
        <v>6024606</v>
      </c>
      <c r="D14" s="2"/>
      <c r="E14" s="35">
        <v>100.46831129091403</v>
      </c>
      <c r="F14" s="36"/>
      <c r="G14" s="1"/>
    </row>
    <row r="15" spans="1:7">
      <c r="A15" s="10" t="s">
        <v>33</v>
      </c>
      <c r="B15" s="2">
        <v>3720860</v>
      </c>
      <c r="C15" s="2">
        <v>6896082</v>
      </c>
      <c r="D15" s="2"/>
      <c r="E15" s="35">
        <v>85.335701961374525</v>
      </c>
      <c r="F15" s="36"/>
      <c r="G15" s="1"/>
    </row>
    <row r="16" spans="1:7">
      <c r="A16" s="10" t="s">
        <v>34</v>
      </c>
      <c r="B16" s="2">
        <v>3051090</v>
      </c>
      <c r="C16" s="2">
        <v>5497084</v>
      </c>
      <c r="D16" s="2"/>
      <c r="E16" s="35">
        <v>80.167874431760453</v>
      </c>
      <c r="F16" s="36"/>
      <c r="G16" s="1"/>
    </row>
    <row r="17" spans="1:7">
      <c r="A17" s="10" t="s">
        <v>35</v>
      </c>
      <c r="B17" s="2">
        <v>3494061</v>
      </c>
      <c r="C17" s="2">
        <v>4607016</v>
      </c>
      <c r="D17" s="2"/>
      <c r="E17" s="35">
        <v>31.852763875616375</v>
      </c>
      <c r="F17" s="36"/>
      <c r="G17" s="1"/>
    </row>
    <row r="18" spans="1:7">
      <c r="A18" s="10" t="s">
        <v>36</v>
      </c>
      <c r="B18" s="2">
        <v>1269609</v>
      </c>
      <c r="C18" s="2">
        <v>1745098</v>
      </c>
      <c r="D18" s="2"/>
      <c r="E18" s="35">
        <v>37.451609117452691</v>
      </c>
      <c r="F18" s="36"/>
      <c r="G18" s="1"/>
    </row>
    <row r="19" spans="1:7">
      <c r="A19" s="10" t="s">
        <v>37</v>
      </c>
      <c r="B19" s="2">
        <v>1073064</v>
      </c>
      <c r="C19" s="2">
        <v>1193621</v>
      </c>
      <c r="D19" s="2"/>
      <c r="E19" s="35">
        <v>11.234837810233135</v>
      </c>
      <c r="F19" s="36"/>
      <c r="G19" s="1"/>
    </row>
    <row r="20" spans="1:7">
      <c r="A20" s="10" t="s">
        <v>54</v>
      </c>
      <c r="B20" s="9">
        <v>4356598</v>
      </c>
      <c r="C20" s="9">
        <v>3773970</v>
      </c>
      <c r="D20" s="9">
        <v>2684469</v>
      </c>
      <c r="E20" s="37">
        <v>-13.373462504458756</v>
      </c>
      <c r="F20" s="38">
        <v>-28.868830435854022</v>
      </c>
      <c r="G20" s="1"/>
    </row>
    <row r="21" spans="1:7" ht="15.75" thickBot="1">
      <c r="A21" s="12" t="s">
        <v>47</v>
      </c>
      <c r="B21" s="14">
        <v>27681626</v>
      </c>
      <c r="C21" s="14">
        <v>43056730</v>
      </c>
      <c r="D21" s="9">
        <v>2684469</v>
      </c>
      <c r="E21" s="39">
        <v>55.54263322537485</v>
      </c>
      <c r="F21" s="40">
        <v>-93.765274325291301</v>
      </c>
      <c r="G21" s="1"/>
    </row>
    <row r="22" spans="1:7" ht="15.75" thickTop="1"/>
  </sheetData>
  <mergeCells count="6">
    <mergeCell ref="A4:G4"/>
    <mergeCell ref="B5:D5"/>
    <mergeCell ref="E5:F5"/>
    <mergeCell ref="B6:D6"/>
    <mergeCell ref="E6:F6"/>
    <mergeCell ref="A5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workbookViewId="0">
      <selection activeCell="A4" sqref="A4:A5"/>
    </sheetView>
  </sheetViews>
  <sheetFormatPr defaultRowHeight="15"/>
  <cols>
    <col min="1" max="1" width="24.5703125" customWidth="1"/>
    <col min="2" max="2" width="13.140625" customWidth="1"/>
    <col min="3" max="4" width="13.85546875" customWidth="1"/>
    <col min="5" max="5" width="11.140625" customWidth="1"/>
    <col min="6" max="6" width="12" customWidth="1"/>
    <col min="7" max="7" width="13.7109375" customWidth="1"/>
    <col min="8" max="8" width="10.85546875" customWidth="1"/>
    <col min="9" max="9" width="12" customWidth="1"/>
    <col min="10" max="10" width="13.5703125" customWidth="1"/>
    <col min="11" max="11" width="11.140625" customWidth="1"/>
    <col min="12" max="12" width="12.28515625" customWidth="1"/>
  </cols>
  <sheetData>
    <row r="2" spans="1:12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</row>
    <row r="3" spans="1:12">
      <c r="A3" s="58" t="s">
        <v>55</v>
      </c>
      <c r="B3" s="58"/>
      <c r="C3" s="58"/>
      <c r="D3" s="58"/>
      <c r="E3" s="58"/>
      <c r="F3" s="58"/>
      <c r="G3" s="58"/>
      <c r="H3" s="58"/>
      <c r="I3" s="58"/>
      <c r="J3" s="58"/>
    </row>
    <row r="4" spans="1:12">
      <c r="A4" s="62" t="s">
        <v>52</v>
      </c>
      <c r="B4" s="60">
        <v>2018</v>
      </c>
      <c r="C4" s="61"/>
      <c r="D4" s="61"/>
      <c r="E4" s="60">
        <v>2019</v>
      </c>
      <c r="F4" s="61"/>
      <c r="G4" s="61"/>
      <c r="H4" s="60">
        <v>2020</v>
      </c>
      <c r="I4" s="61"/>
      <c r="J4" s="61"/>
      <c r="K4" s="60" t="s">
        <v>49</v>
      </c>
      <c r="L4" s="61"/>
    </row>
    <row r="5" spans="1:12">
      <c r="A5" s="63"/>
      <c r="B5" s="29" t="s">
        <v>25</v>
      </c>
      <c r="C5" s="29" t="s">
        <v>24</v>
      </c>
      <c r="D5" s="29" t="s">
        <v>23</v>
      </c>
      <c r="E5" s="29" t="s">
        <v>25</v>
      </c>
      <c r="F5" s="29" t="s">
        <v>24</v>
      </c>
      <c r="G5" s="29" t="s">
        <v>23</v>
      </c>
      <c r="H5" s="29" t="s">
        <v>25</v>
      </c>
      <c r="I5" s="29" t="s">
        <v>24</v>
      </c>
      <c r="J5" s="29" t="s">
        <v>23</v>
      </c>
      <c r="K5" s="6" t="s">
        <v>43</v>
      </c>
      <c r="L5" s="6" t="s">
        <v>44</v>
      </c>
    </row>
    <row r="6" spans="1:12">
      <c r="A6" s="3" t="s">
        <v>0</v>
      </c>
      <c r="B6" s="2">
        <v>1775</v>
      </c>
      <c r="C6" s="2">
        <v>2446</v>
      </c>
      <c r="D6" s="2">
        <v>1329</v>
      </c>
      <c r="E6" s="2">
        <v>1648</v>
      </c>
      <c r="F6" s="2">
        <v>738</v>
      </c>
      <c r="G6" s="2">
        <v>2414</v>
      </c>
      <c r="H6" s="2">
        <v>1807</v>
      </c>
      <c r="I6" s="2">
        <v>1292</v>
      </c>
      <c r="J6" s="2">
        <v>2251</v>
      </c>
      <c r="K6" s="5">
        <v>-13.513513513513509</v>
      </c>
      <c r="L6" s="5">
        <v>11.458333333333325</v>
      </c>
    </row>
    <row r="7" spans="1:12">
      <c r="A7" s="3" t="s">
        <v>1</v>
      </c>
      <c r="B7" s="13" t="s">
        <v>51</v>
      </c>
      <c r="C7" s="2">
        <v>25610</v>
      </c>
      <c r="D7" s="13" t="s">
        <v>51</v>
      </c>
      <c r="E7" s="13" t="s">
        <v>51</v>
      </c>
      <c r="F7" s="2">
        <v>28390</v>
      </c>
      <c r="G7" s="13" t="s">
        <v>51</v>
      </c>
      <c r="H7" s="13" t="s">
        <v>51</v>
      </c>
      <c r="I7" s="13" t="s">
        <v>51</v>
      </c>
      <c r="J7" s="13" t="s">
        <v>51</v>
      </c>
      <c r="K7" s="32" t="s">
        <v>51</v>
      </c>
      <c r="L7" s="32" t="s">
        <v>51</v>
      </c>
    </row>
    <row r="8" spans="1:12">
      <c r="A8" s="3" t="s">
        <v>2</v>
      </c>
      <c r="B8" s="2">
        <v>765</v>
      </c>
      <c r="C8" s="2">
        <v>1380</v>
      </c>
      <c r="D8" s="2">
        <v>886</v>
      </c>
      <c r="E8" s="2">
        <v>769</v>
      </c>
      <c r="F8" s="2">
        <v>95</v>
      </c>
      <c r="G8" s="2">
        <v>302</v>
      </c>
      <c r="H8" s="2">
        <v>1208</v>
      </c>
      <c r="I8" s="2">
        <v>750</v>
      </c>
      <c r="J8" s="2">
        <v>622</v>
      </c>
      <c r="K8" s="5">
        <v>-61.530847904981854</v>
      </c>
      <c r="L8" s="5">
        <v>121.26929674099487</v>
      </c>
    </row>
    <row r="9" spans="1:12">
      <c r="A9" s="3" t="s">
        <v>3</v>
      </c>
      <c r="B9" s="2">
        <v>833</v>
      </c>
      <c r="C9" s="2">
        <v>1059</v>
      </c>
      <c r="D9" s="2">
        <v>1101</v>
      </c>
      <c r="E9" s="2">
        <v>1181</v>
      </c>
      <c r="F9" s="2">
        <v>1128</v>
      </c>
      <c r="G9" s="2">
        <v>1040</v>
      </c>
      <c r="H9" s="2">
        <v>582</v>
      </c>
      <c r="I9" s="2">
        <v>545</v>
      </c>
      <c r="J9" s="2">
        <v>1042</v>
      </c>
      <c r="K9" s="5">
        <v>11.894420314066156</v>
      </c>
      <c r="L9" s="5">
        <v>-35.234398327859061</v>
      </c>
    </row>
    <row r="10" spans="1:12">
      <c r="A10" s="3" t="s">
        <v>4</v>
      </c>
      <c r="B10" s="2">
        <v>2651</v>
      </c>
      <c r="C10" s="2">
        <v>2152</v>
      </c>
      <c r="D10" s="2">
        <v>3284</v>
      </c>
      <c r="E10" s="2">
        <v>4100</v>
      </c>
      <c r="F10" s="2">
        <v>2677</v>
      </c>
      <c r="G10" s="2">
        <v>4071</v>
      </c>
      <c r="H10" s="2">
        <v>2266</v>
      </c>
      <c r="I10" s="2">
        <v>2675</v>
      </c>
      <c r="J10" s="2">
        <v>3950</v>
      </c>
      <c r="K10" s="5">
        <v>34.141214294546799</v>
      </c>
      <c r="L10" s="5">
        <v>-18.040191740412979</v>
      </c>
    </row>
    <row r="11" spans="1:12">
      <c r="A11" s="3" t="s">
        <v>5</v>
      </c>
      <c r="B11" s="2">
        <v>4586</v>
      </c>
      <c r="C11" s="2">
        <v>1856</v>
      </c>
      <c r="D11" s="2">
        <v>1746</v>
      </c>
      <c r="E11" s="2">
        <v>5360</v>
      </c>
      <c r="F11" s="2">
        <v>1991</v>
      </c>
      <c r="G11" s="2">
        <v>1437</v>
      </c>
      <c r="H11" s="2">
        <v>3795</v>
      </c>
      <c r="I11" s="2">
        <v>1896</v>
      </c>
      <c r="J11" s="2">
        <v>1253</v>
      </c>
      <c r="K11" s="5">
        <v>7.327796775769424</v>
      </c>
      <c r="L11" s="5">
        <v>-20.983158852981344</v>
      </c>
    </row>
    <row r="12" spans="1:12">
      <c r="A12" s="3" t="s">
        <v>6</v>
      </c>
      <c r="B12" s="2">
        <v>144</v>
      </c>
      <c r="C12" s="2">
        <v>143</v>
      </c>
      <c r="D12" s="2">
        <v>38</v>
      </c>
      <c r="E12" s="2">
        <v>203</v>
      </c>
      <c r="F12" s="2">
        <v>288</v>
      </c>
      <c r="G12" s="2">
        <v>58</v>
      </c>
      <c r="H12" s="2">
        <v>130</v>
      </c>
      <c r="I12" s="2">
        <v>560</v>
      </c>
      <c r="J12" s="2">
        <v>45</v>
      </c>
      <c r="K12" s="5">
        <v>68.923076923076934</v>
      </c>
      <c r="L12" s="5">
        <v>33.879781420765021</v>
      </c>
    </row>
    <row r="13" spans="1:12">
      <c r="A13" s="3" t="s">
        <v>7</v>
      </c>
      <c r="B13" s="13" t="s">
        <v>51</v>
      </c>
      <c r="C13" s="2">
        <v>1728</v>
      </c>
      <c r="D13" s="13" t="s">
        <v>51</v>
      </c>
      <c r="E13" s="13" t="s">
        <v>51</v>
      </c>
      <c r="F13" s="2">
        <v>1572</v>
      </c>
      <c r="G13" s="13" t="s">
        <v>51</v>
      </c>
      <c r="H13" s="13" t="s">
        <v>51</v>
      </c>
      <c r="I13" s="13" t="s">
        <v>51</v>
      </c>
      <c r="J13" s="13" t="s">
        <v>51</v>
      </c>
      <c r="K13" s="32" t="s">
        <v>51</v>
      </c>
      <c r="L13" s="32" t="s">
        <v>51</v>
      </c>
    </row>
    <row r="14" spans="1:12">
      <c r="A14" s="3" t="s">
        <v>8</v>
      </c>
      <c r="B14" s="13" t="s">
        <v>51</v>
      </c>
      <c r="C14" s="13" t="s">
        <v>51</v>
      </c>
      <c r="D14" s="13" t="s">
        <v>51</v>
      </c>
      <c r="E14" s="13" t="s">
        <v>51</v>
      </c>
      <c r="F14" s="13" t="s">
        <v>51</v>
      </c>
      <c r="G14" s="13" t="s">
        <v>51</v>
      </c>
      <c r="H14" s="13" t="s">
        <v>51</v>
      </c>
      <c r="I14" s="13" t="s">
        <v>51</v>
      </c>
      <c r="J14" s="13" t="s">
        <v>51</v>
      </c>
      <c r="K14" s="32" t="s">
        <v>51</v>
      </c>
      <c r="L14" s="32" t="s">
        <v>51</v>
      </c>
    </row>
    <row r="15" spans="1:12">
      <c r="A15" s="3" t="s">
        <v>9</v>
      </c>
      <c r="B15" s="13" t="s">
        <v>51</v>
      </c>
      <c r="C15" s="2">
        <v>9145</v>
      </c>
      <c r="D15" s="13" t="s">
        <v>51</v>
      </c>
      <c r="E15" s="13" t="s">
        <v>51</v>
      </c>
      <c r="F15" s="2">
        <v>4691</v>
      </c>
      <c r="G15" s="13" t="s">
        <v>51</v>
      </c>
      <c r="H15" s="13" t="s">
        <v>51</v>
      </c>
      <c r="I15" s="13" t="s">
        <v>51</v>
      </c>
      <c r="J15" s="13" t="s">
        <v>51</v>
      </c>
      <c r="K15" s="32" t="s">
        <v>51</v>
      </c>
      <c r="L15" s="32" t="s">
        <v>51</v>
      </c>
    </row>
    <row r="16" spans="1:12">
      <c r="A16" s="6" t="s">
        <v>10</v>
      </c>
      <c r="B16" s="9">
        <v>10754</v>
      </c>
      <c r="C16" s="9">
        <v>45519</v>
      </c>
      <c r="D16" s="9">
        <v>8384</v>
      </c>
      <c r="E16" s="9">
        <v>13261</v>
      </c>
      <c r="F16" s="9">
        <v>41570</v>
      </c>
      <c r="G16" s="9">
        <v>9322</v>
      </c>
      <c r="H16" s="9">
        <v>9788</v>
      </c>
      <c r="I16" s="9">
        <v>7718</v>
      </c>
      <c r="J16" s="9">
        <v>9163</v>
      </c>
      <c r="K16" s="8">
        <v>-0.77949796619082301</v>
      </c>
      <c r="L16" s="8">
        <v>-58.429068009290283</v>
      </c>
    </row>
    <row r="17" spans="1:12">
      <c r="A17" s="3" t="s">
        <v>11</v>
      </c>
      <c r="B17" s="2">
        <v>2770</v>
      </c>
      <c r="C17" s="2">
        <v>1777</v>
      </c>
      <c r="D17" s="2">
        <v>1356</v>
      </c>
      <c r="E17" s="2">
        <v>3762</v>
      </c>
      <c r="F17" s="2">
        <v>582</v>
      </c>
      <c r="G17" s="2">
        <v>1900</v>
      </c>
      <c r="H17" s="2">
        <v>3429</v>
      </c>
      <c r="I17" s="2">
        <v>2084</v>
      </c>
      <c r="J17" s="2">
        <v>2642</v>
      </c>
      <c r="K17" s="5">
        <v>5.7767236998136573</v>
      </c>
      <c r="L17" s="5">
        <v>30.605381165919287</v>
      </c>
    </row>
    <row r="18" spans="1:12">
      <c r="A18" s="3" t="s">
        <v>12</v>
      </c>
      <c r="B18" s="2">
        <v>115179</v>
      </c>
      <c r="C18" s="2">
        <v>23669</v>
      </c>
      <c r="D18" s="2">
        <v>43238</v>
      </c>
      <c r="E18" s="2">
        <v>171531</v>
      </c>
      <c r="F18" s="2">
        <v>22713</v>
      </c>
      <c r="G18" s="2">
        <v>27396</v>
      </c>
      <c r="H18" s="2">
        <v>84505</v>
      </c>
      <c r="I18" s="2">
        <v>14894</v>
      </c>
      <c r="J18" s="2">
        <v>23837</v>
      </c>
      <c r="K18" s="5">
        <v>21.722702459277478</v>
      </c>
      <c r="L18" s="5">
        <v>-44.398123082476083</v>
      </c>
    </row>
    <row r="19" spans="1:12">
      <c r="A19" s="3" t="s">
        <v>13</v>
      </c>
      <c r="B19" s="2">
        <v>9088</v>
      </c>
      <c r="C19" s="2">
        <v>2607</v>
      </c>
      <c r="D19" s="2">
        <v>4089</v>
      </c>
      <c r="E19" s="2">
        <v>13729</v>
      </c>
      <c r="F19" s="2">
        <v>1521</v>
      </c>
      <c r="G19" s="2">
        <v>2957</v>
      </c>
      <c r="H19" s="2">
        <v>8634</v>
      </c>
      <c r="I19" s="2">
        <v>1877</v>
      </c>
      <c r="J19" s="2">
        <v>5471</v>
      </c>
      <c r="K19" s="5">
        <v>15.350988342625449</v>
      </c>
      <c r="L19" s="5">
        <v>-12.220574504311532</v>
      </c>
    </row>
    <row r="20" spans="1:12">
      <c r="A20" s="3" t="s">
        <v>14</v>
      </c>
      <c r="B20" s="2">
        <v>3470</v>
      </c>
      <c r="C20" s="2">
        <v>596</v>
      </c>
      <c r="D20" s="2">
        <v>397</v>
      </c>
      <c r="E20" s="2">
        <v>3976</v>
      </c>
      <c r="F20" s="2">
        <v>901</v>
      </c>
      <c r="G20" s="2">
        <v>1598</v>
      </c>
      <c r="H20" s="2">
        <v>2414</v>
      </c>
      <c r="I20" s="2">
        <v>856</v>
      </c>
      <c r="J20" s="2">
        <v>1625</v>
      </c>
      <c r="K20" s="5">
        <v>45.081783553663456</v>
      </c>
      <c r="L20" s="5">
        <v>-24.401544401544406</v>
      </c>
    </row>
    <row r="21" spans="1:12">
      <c r="A21" s="3" t="s">
        <v>15</v>
      </c>
      <c r="B21" s="2">
        <v>11553</v>
      </c>
      <c r="C21" s="2">
        <v>1614</v>
      </c>
      <c r="D21" s="2">
        <v>11564</v>
      </c>
      <c r="E21" s="2">
        <v>20359</v>
      </c>
      <c r="F21" s="2">
        <v>1754</v>
      </c>
      <c r="G21" s="2">
        <v>5326</v>
      </c>
      <c r="H21" s="2">
        <v>11749</v>
      </c>
      <c r="I21" s="2">
        <v>1830</v>
      </c>
      <c r="J21" s="2">
        <v>4448</v>
      </c>
      <c r="K21" s="5">
        <v>10.949820063887428</v>
      </c>
      <c r="L21" s="5">
        <v>-34.30154160137031</v>
      </c>
    </row>
    <row r="22" spans="1:12">
      <c r="A22" s="3" t="s">
        <v>16</v>
      </c>
      <c r="B22" s="2">
        <v>5383</v>
      </c>
      <c r="C22" s="2">
        <v>776</v>
      </c>
      <c r="D22" s="2">
        <v>4079</v>
      </c>
      <c r="E22" s="2">
        <v>11614</v>
      </c>
      <c r="F22" s="2">
        <v>935</v>
      </c>
      <c r="G22" s="2">
        <v>3642</v>
      </c>
      <c r="H22" s="2">
        <v>4493</v>
      </c>
      <c r="I22" s="2">
        <v>908</v>
      </c>
      <c r="J22" s="2">
        <v>2366</v>
      </c>
      <c r="K22" s="5">
        <v>58.146122289509663</v>
      </c>
      <c r="L22" s="5">
        <v>-52.028904947192878</v>
      </c>
    </row>
    <row r="23" spans="1:12">
      <c r="A23" s="3" t="s">
        <v>17</v>
      </c>
      <c r="B23" s="2">
        <v>1495</v>
      </c>
      <c r="C23" s="2">
        <v>512</v>
      </c>
      <c r="D23" s="2">
        <v>1359</v>
      </c>
      <c r="E23" s="2">
        <v>2973</v>
      </c>
      <c r="F23" s="2">
        <v>583</v>
      </c>
      <c r="G23" s="2">
        <v>1717</v>
      </c>
      <c r="H23" s="2">
        <v>2406</v>
      </c>
      <c r="I23" s="2">
        <v>542</v>
      </c>
      <c r="J23" s="2">
        <v>1999</v>
      </c>
      <c r="K23" s="5">
        <v>56.654783125371353</v>
      </c>
      <c r="L23" s="5">
        <v>-6.1824388393703744</v>
      </c>
    </row>
    <row r="24" spans="1:12">
      <c r="A24" s="3" t="s">
        <v>18</v>
      </c>
      <c r="B24" s="2">
        <v>2175</v>
      </c>
      <c r="C24" s="2">
        <v>945</v>
      </c>
      <c r="D24" s="2">
        <v>905</v>
      </c>
      <c r="E24" s="2">
        <v>3129</v>
      </c>
      <c r="F24" s="2">
        <v>36</v>
      </c>
      <c r="G24" s="2">
        <v>442</v>
      </c>
      <c r="H24" s="2">
        <v>1664</v>
      </c>
      <c r="I24" s="2">
        <v>131</v>
      </c>
      <c r="J24" s="2">
        <v>733</v>
      </c>
      <c r="K24" s="5">
        <v>-10.385093167701864</v>
      </c>
      <c r="L24" s="5">
        <v>-29.914056002217915</v>
      </c>
    </row>
    <row r="25" spans="1:12">
      <c r="A25" s="3" t="s">
        <v>19</v>
      </c>
      <c r="B25" s="13" t="s">
        <v>51</v>
      </c>
      <c r="C25" s="2">
        <v>1886</v>
      </c>
      <c r="D25" s="13" t="s">
        <v>51</v>
      </c>
      <c r="E25" s="13" t="s">
        <v>51</v>
      </c>
      <c r="F25" s="2">
        <v>3040</v>
      </c>
      <c r="G25" s="13" t="s">
        <v>51</v>
      </c>
      <c r="H25" s="13" t="s">
        <v>51</v>
      </c>
      <c r="I25" s="13" t="s">
        <v>51</v>
      </c>
      <c r="J25" s="13" t="s">
        <v>51</v>
      </c>
      <c r="K25" s="32" t="s">
        <v>51</v>
      </c>
      <c r="L25" s="32" t="s">
        <v>51</v>
      </c>
    </row>
    <row r="26" spans="1:12">
      <c r="A26" s="3" t="s">
        <v>20</v>
      </c>
      <c r="B26" s="13" t="s">
        <v>51</v>
      </c>
      <c r="C26" s="13" t="s">
        <v>51</v>
      </c>
      <c r="D26" s="13" t="s">
        <v>51</v>
      </c>
      <c r="E26" s="13" t="s">
        <v>51</v>
      </c>
      <c r="F26" s="13" t="s">
        <v>51</v>
      </c>
      <c r="G26" s="13" t="s">
        <v>51</v>
      </c>
      <c r="H26" s="13" t="s">
        <v>51</v>
      </c>
      <c r="I26" s="13" t="s">
        <v>51</v>
      </c>
      <c r="J26" s="13" t="s">
        <v>51</v>
      </c>
      <c r="K26" s="32" t="s">
        <v>51</v>
      </c>
      <c r="L26" s="32" t="s">
        <v>51</v>
      </c>
    </row>
    <row r="27" spans="1:12">
      <c r="A27" s="6" t="s">
        <v>21</v>
      </c>
      <c r="B27" s="9">
        <v>151113</v>
      </c>
      <c r="C27" s="9">
        <v>34382</v>
      </c>
      <c r="D27" s="9">
        <v>66987</v>
      </c>
      <c r="E27" s="9">
        <v>231073</v>
      </c>
      <c r="F27" s="9">
        <v>32065</v>
      </c>
      <c r="G27" s="9">
        <v>44978</v>
      </c>
      <c r="H27" s="9">
        <v>119294</v>
      </c>
      <c r="I27" s="9">
        <v>23122</v>
      </c>
      <c r="J27" s="9">
        <v>43121</v>
      </c>
      <c r="K27" s="8">
        <v>22.034838127074408</v>
      </c>
      <c r="L27" s="8">
        <v>-39.783393267470693</v>
      </c>
    </row>
    <row r="28" spans="1:12">
      <c r="A28" s="6" t="s">
        <v>22</v>
      </c>
      <c r="B28" s="9">
        <v>161867</v>
      </c>
      <c r="C28" s="9">
        <v>79901</v>
      </c>
      <c r="D28" s="9">
        <v>75371</v>
      </c>
      <c r="E28" s="9">
        <v>244334</v>
      </c>
      <c r="F28" s="9">
        <v>73635</v>
      </c>
      <c r="G28" s="9">
        <v>54300</v>
      </c>
      <c r="H28" s="9">
        <v>129082</v>
      </c>
      <c r="I28" s="9">
        <v>30840</v>
      </c>
      <c r="J28" s="9">
        <v>52284</v>
      </c>
      <c r="K28" s="8">
        <v>17.3835447548236</v>
      </c>
      <c r="L28" s="8">
        <v>-42.99659654712049</v>
      </c>
    </row>
    <row r="30" spans="1:12">
      <c r="H30" s="30"/>
      <c r="I30" s="30"/>
    </row>
    <row r="31" spans="1:12">
      <c r="C31" s="30"/>
      <c r="E31" s="30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A4" sqref="A4:A5"/>
    </sheetView>
  </sheetViews>
  <sheetFormatPr defaultRowHeight="15"/>
  <cols>
    <col min="1" max="1" width="23" customWidth="1"/>
    <col min="2" max="2" width="13.140625" customWidth="1"/>
    <col min="3" max="3" width="13.85546875" customWidth="1"/>
    <col min="4" max="4" width="10.85546875" customWidth="1"/>
    <col min="5" max="5" width="11.5703125" customWidth="1"/>
    <col min="6" max="6" width="12.7109375" customWidth="1"/>
  </cols>
  <sheetData>
    <row r="2" spans="1:6">
      <c r="A2" s="59" t="s">
        <v>48</v>
      </c>
      <c r="B2" s="59"/>
      <c r="C2" s="59"/>
      <c r="D2" s="59"/>
      <c r="E2" s="59"/>
      <c r="F2" s="59"/>
    </row>
    <row r="3" spans="1:6" ht="15.75" thickBot="1">
      <c r="A3" s="68" t="s">
        <v>55</v>
      </c>
      <c r="B3" s="68"/>
      <c r="C3" s="68"/>
      <c r="D3" s="68"/>
      <c r="E3" s="68"/>
      <c r="F3" s="68"/>
    </row>
    <row r="4" spans="1:6" ht="15" customHeight="1" thickTop="1">
      <c r="A4" s="64" t="s">
        <v>52</v>
      </c>
      <c r="B4" s="15"/>
      <c r="C4" s="15"/>
      <c r="D4" s="16"/>
      <c r="E4" s="66" t="s">
        <v>50</v>
      </c>
      <c r="F4" s="67"/>
    </row>
    <row r="5" spans="1:6">
      <c r="A5" s="65"/>
      <c r="B5" s="7">
        <v>2018</v>
      </c>
      <c r="C5" s="7">
        <v>2019</v>
      </c>
      <c r="D5" s="7">
        <v>2020</v>
      </c>
      <c r="E5" s="6" t="s">
        <v>43</v>
      </c>
      <c r="F5" s="11" t="s">
        <v>44</v>
      </c>
    </row>
    <row r="6" spans="1:6">
      <c r="A6" s="4" t="s">
        <v>0</v>
      </c>
      <c r="B6" s="2">
        <v>5550</v>
      </c>
      <c r="C6" s="2">
        <v>4800</v>
      </c>
      <c r="D6" s="2">
        <v>5350</v>
      </c>
      <c r="E6" s="5">
        <v>-13.513513513513509</v>
      </c>
      <c r="F6" s="17">
        <v>11.458333333333325</v>
      </c>
    </row>
    <row r="7" spans="1:6">
      <c r="A7" s="4" t="s">
        <v>1</v>
      </c>
      <c r="B7" s="2">
        <v>25610</v>
      </c>
      <c r="C7" s="2">
        <v>28390</v>
      </c>
      <c r="D7" s="13" t="s">
        <v>51</v>
      </c>
      <c r="E7" s="5">
        <v>10.855134713002723</v>
      </c>
      <c r="F7" s="33" t="s">
        <v>51</v>
      </c>
    </row>
    <row r="8" spans="1:6">
      <c r="A8" s="4" t="s">
        <v>2</v>
      </c>
      <c r="B8" s="2">
        <v>3031</v>
      </c>
      <c r="C8" s="2">
        <v>1166</v>
      </c>
      <c r="D8" s="2">
        <v>2580</v>
      </c>
      <c r="E8" s="5">
        <v>-61.530847904981854</v>
      </c>
      <c r="F8" s="17">
        <v>121.26929674099487</v>
      </c>
    </row>
    <row r="9" spans="1:6">
      <c r="A9" s="4" t="s">
        <v>3</v>
      </c>
      <c r="B9" s="2">
        <v>2993</v>
      </c>
      <c r="C9" s="2">
        <v>3349</v>
      </c>
      <c r="D9" s="2">
        <v>2169</v>
      </c>
      <c r="E9" s="5">
        <v>11.894420314066156</v>
      </c>
      <c r="F9" s="17">
        <v>-35.234398327859061</v>
      </c>
    </row>
    <row r="10" spans="1:6">
      <c r="A10" s="4" t="s">
        <v>4</v>
      </c>
      <c r="B10" s="2">
        <v>8087</v>
      </c>
      <c r="C10" s="2">
        <v>10848</v>
      </c>
      <c r="D10" s="2">
        <v>8891</v>
      </c>
      <c r="E10" s="5">
        <v>34.141214294546799</v>
      </c>
      <c r="F10" s="17">
        <v>-18.040191740412979</v>
      </c>
    </row>
    <row r="11" spans="1:6">
      <c r="A11" s="4" t="s">
        <v>5</v>
      </c>
      <c r="B11" s="2">
        <v>8188</v>
      </c>
      <c r="C11" s="2">
        <v>8788</v>
      </c>
      <c r="D11" s="2">
        <v>6944</v>
      </c>
      <c r="E11" s="5">
        <v>7.327796775769424</v>
      </c>
      <c r="F11" s="17">
        <v>-20.983158852981344</v>
      </c>
    </row>
    <row r="12" spans="1:6">
      <c r="A12" s="4" t="s">
        <v>6</v>
      </c>
      <c r="B12" s="2">
        <v>325</v>
      </c>
      <c r="C12" s="2">
        <v>549</v>
      </c>
      <c r="D12" s="2">
        <v>735</v>
      </c>
      <c r="E12" s="5">
        <v>68.923076923076934</v>
      </c>
      <c r="F12" s="17">
        <v>33.879781420765021</v>
      </c>
    </row>
    <row r="13" spans="1:6">
      <c r="A13" s="4" t="s">
        <v>7</v>
      </c>
      <c r="B13" s="2">
        <v>1728</v>
      </c>
      <c r="C13" s="2">
        <v>1572</v>
      </c>
      <c r="D13" s="13" t="s">
        <v>51</v>
      </c>
      <c r="E13" s="5">
        <v>-9.0277777777777786</v>
      </c>
      <c r="F13" s="17">
        <v>-100</v>
      </c>
    </row>
    <row r="14" spans="1:6">
      <c r="A14" s="4" t="s">
        <v>8</v>
      </c>
      <c r="B14" s="13" t="s">
        <v>51</v>
      </c>
      <c r="C14" s="13" t="s">
        <v>51</v>
      </c>
      <c r="D14" s="13" t="s">
        <v>51</v>
      </c>
      <c r="E14" s="13" t="s">
        <v>51</v>
      </c>
      <c r="F14" s="34" t="s">
        <v>51</v>
      </c>
    </row>
    <row r="15" spans="1:6">
      <c r="A15" s="4" t="s">
        <v>9</v>
      </c>
      <c r="B15" s="2">
        <v>9145</v>
      </c>
      <c r="C15" s="2">
        <v>4691</v>
      </c>
      <c r="D15" s="13" t="s">
        <v>51</v>
      </c>
      <c r="E15" s="5">
        <v>-48.704209950792787</v>
      </c>
      <c r="F15" s="17">
        <v>-100</v>
      </c>
    </row>
    <row r="16" spans="1:6">
      <c r="A16" s="10" t="s">
        <v>10</v>
      </c>
      <c r="B16" s="9">
        <v>64657</v>
      </c>
      <c r="C16" s="9">
        <v>64153</v>
      </c>
      <c r="D16" s="9">
        <v>26669</v>
      </c>
      <c r="E16" s="8">
        <v>-0.77949796619082301</v>
      </c>
      <c r="F16" s="18">
        <v>-58.429068009290283</v>
      </c>
    </row>
    <row r="17" spans="1:6">
      <c r="A17" s="4" t="s">
        <v>11</v>
      </c>
      <c r="B17" s="2">
        <v>5903</v>
      </c>
      <c r="C17" s="2">
        <v>6244</v>
      </c>
      <c r="D17" s="2">
        <v>8155</v>
      </c>
      <c r="E17" s="5">
        <v>5.7767236998136573</v>
      </c>
      <c r="F17" s="17">
        <v>30.605381165919287</v>
      </c>
    </row>
    <row r="18" spans="1:6">
      <c r="A18" s="4" t="s">
        <v>12</v>
      </c>
      <c r="B18" s="2">
        <v>182086</v>
      </c>
      <c r="C18" s="2">
        <v>221640</v>
      </c>
      <c r="D18" s="2">
        <v>123236</v>
      </c>
      <c r="E18" s="5">
        <v>21.722702459277478</v>
      </c>
      <c r="F18" s="17">
        <v>-44.398123082476083</v>
      </c>
    </row>
    <row r="19" spans="1:6">
      <c r="A19" s="4" t="s">
        <v>13</v>
      </c>
      <c r="B19" s="2">
        <v>15784</v>
      </c>
      <c r="C19" s="2">
        <v>18207</v>
      </c>
      <c r="D19" s="2">
        <v>15982</v>
      </c>
      <c r="E19" s="5">
        <v>15.350988342625449</v>
      </c>
      <c r="F19" s="17">
        <v>-12.220574504311532</v>
      </c>
    </row>
    <row r="20" spans="1:6">
      <c r="A20" s="4" t="s">
        <v>14</v>
      </c>
      <c r="B20" s="2">
        <v>4463</v>
      </c>
      <c r="C20" s="2">
        <v>6475</v>
      </c>
      <c r="D20" s="2">
        <v>4895</v>
      </c>
      <c r="E20" s="5">
        <v>45.081783553663456</v>
      </c>
      <c r="F20" s="17">
        <v>-24.401544401544406</v>
      </c>
    </row>
    <row r="21" spans="1:6">
      <c r="A21" s="4" t="s">
        <v>15</v>
      </c>
      <c r="B21" s="2">
        <v>24731</v>
      </c>
      <c r="C21" s="2">
        <v>27439</v>
      </c>
      <c r="D21" s="2">
        <v>18027</v>
      </c>
      <c r="E21" s="5">
        <v>10.949820063887428</v>
      </c>
      <c r="F21" s="17">
        <v>-34.30154160137031</v>
      </c>
    </row>
    <row r="22" spans="1:6">
      <c r="A22" s="4" t="s">
        <v>16</v>
      </c>
      <c r="B22" s="2">
        <v>10238</v>
      </c>
      <c r="C22" s="2">
        <v>16191</v>
      </c>
      <c r="D22" s="2">
        <v>7767</v>
      </c>
      <c r="E22" s="5">
        <v>58.146122289509663</v>
      </c>
      <c r="F22" s="17">
        <v>-52.028904947192878</v>
      </c>
    </row>
    <row r="23" spans="1:6">
      <c r="A23" s="4" t="s">
        <v>17</v>
      </c>
      <c r="B23" s="2">
        <v>3366</v>
      </c>
      <c r="C23" s="2">
        <v>5273</v>
      </c>
      <c r="D23" s="2">
        <v>4947</v>
      </c>
      <c r="E23" s="5">
        <v>56.654783125371353</v>
      </c>
      <c r="F23" s="17">
        <v>-6.1824388393703744</v>
      </c>
    </row>
    <row r="24" spans="1:6">
      <c r="A24" s="4" t="s">
        <v>18</v>
      </c>
      <c r="B24" s="2">
        <v>4025</v>
      </c>
      <c r="C24" s="2">
        <v>3607</v>
      </c>
      <c r="D24" s="2">
        <v>2528</v>
      </c>
      <c r="E24" s="5">
        <v>-10.385093167701864</v>
      </c>
      <c r="F24" s="17">
        <v>-29.914056002217915</v>
      </c>
    </row>
    <row r="25" spans="1:6">
      <c r="A25" s="4" t="s">
        <v>19</v>
      </c>
      <c r="B25" s="2">
        <v>1886</v>
      </c>
      <c r="C25" s="2">
        <v>3040</v>
      </c>
      <c r="D25" s="13" t="s">
        <v>51</v>
      </c>
      <c r="E25" s="32">
        <v>61.187698833510076</v>
      </c>
      <c r="F25" s="33">
        <v>-100</v>
      </c>
    </row>
    <row r="26" spans="1:6">
      <c r="A26" s="4" t="s">
        <v>20</v>
      </c>
      <c r="B26" s="13" t="s">
        <v>51</v>
      </c>
      <c r="C26" s="13" t="s">
        <v>51</v>
      </c>
      <c r="D26" s="13" t="s">
        <v>51</v>
      </c>
      <c r="E26" s="32" t="s">
        <v>51</v>
      </c>
      <c r="F26" s="33" t="s">
        <v>51</v>
      </c>
    </row>
    <row r="27" spans="1:6">
      <c r="A27" s="10" t="s">
        <v>21</v>
      </c>
      <c r="B27" s="9">
        <v>252482</v>
      </c>
      <c r="C27" s="9">
        <v>308116</v>
      </c>
      <c r="D27" s="9">
        <v>185537</v>
      </c>
      <c r="E27" s="8">
        <v>22.034838127074408</v>
      </c>
      <c r="F27" s="18">
        <v>-39.783393267470693</v>
      </c>
    </row>
    <row r="28" spans="1:6" ht="15.75" thickBot="1">
      <c r="A28" s="12" t="s">
        <v>22</v>
      </c>
      <c r="B28" s="14">
        <v>317139</v>
      </c>
      <c r="C28" s="14">
        <v>372269</v>
      </c>
      <c r="D28" s="14">
        <v>212206</v>
      </c>
      <c r="E28" s="19">
        <v>17.3835447548236</v>
      </c>
      <c r="F28" s="20">
        <v>-42.99659654712049</v>
      </c>
    </row>
    <row r="29" spans="1:6" ht="15.7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workbookViewId="0">
      <selection activeCell="H9" sqref="H9"/>
    </sheetView>
  </sheetViews>
  <sheetFormatPr defaultRowHeight="15"/>
  <cols>
    <col min="1" max="1" width="23.140625" customWidth="1"/>
    <col min="2" max="3" width="10.42578125" customWidth="1"/>
    <col min="4" max="4" width="11" customWidth="1"/>
    <col min="5" max="5" width="11.42578125" customWidth="1"/>
    <col min="6" max="6" width="11.28515625" customWidth="1"/>
    <col min="7" max="7" width="11.140625" customWidth="1"/>
    <col min="8" max="8" width="11.42578125" customWidth="1"/>
    <col min="9" max="9" width="12.5703125" customWidth="1"/>
    <col min="10" max="14" width="10.42578125" customWidth="1"/>
  </cols>
  <sheetData>
    <row r="2" spans="1:14" ht="15.75" thickBot="1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.75" thickTop="1">
      <c r="A3" s="69" t="s">
        <v>52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3"/>
    </row>
    <row r="4" spans="1:14">
      <c r="A4" s="70"/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7" t="s">
        <v>36</v>
      </c>
      <c r="M4" s="7" t="s">
        <v>37</v>
      </c>
      <c r="N4" s="24" t="s">
        <v>45</v>
      </c>
    </row>
    <row r="5" spans="1:14">
      <c r="A5" s="4" t="s">
        <v>0</v>
      </c>
      <c r="B5" s="2">
        <v>2350</v>
      </c>
      <c r="C5" s="2">
        <v>1818</v>
      </c>
      <c r="D5" s="2">
        <v>1182</v>
      </c>
      <c r="E5" s="13" t="s">
        <v>51</v>
      </c>
      <c r="F5" s="2"/>
      <c r="G5" s="2"/>
      <c r="H5" s="2"/>
      <c r="I5" s="2"/>
      <c r="J5" s="2"/>
      <c r="K5" s="2"/>
      <c r="L5" s="2"/>
      <c r="M5" s="2"/>
      <c r="N5" s="21">
        <v>5350</v>
      </c>
    </row>
    <row r="6" spans="1:14">
      <c r="A6" s="4" t="s">
        <v>1</v>
      </c>
      <c r="B6" s="2">
        <v>0</v>
      </c>
      <c r="C6" s="2">
        <v>0</v>
      </c>
      <c r="D6" s="2">
        <v>0</v>
      </c>
      <c r="E6" s="13" t="s">
        <v>51</v>
      </c>
      <c r="F6" s="2"/>
      <c r="G6" s="2"/>
      <c r="H6" s="2"/>
      <c r="I6" s="2"/>
      <c r="J6" s="2"/>
      <c r="K6" s="2"/>
      <c r="L6" s="2"/>
      <c r="M6" s="2"/>
      <c r="N6" s="21">
        <v>0</v>
      </c>
    </row>
    <row r="7" spans="1:14">
      <c r="A7" s="4" t="s">
        <v>2</v>
      </c>
      <c r="B7" s="2">
        <v>818</v>
      </c>
      <c r="C7" s="2">
        <v>1136</v>
      </c>
      <c r="D7" s="2">
        <v>626</v>
      </c>
      <c r="E7" s="13" t="s">
        <v>51</v>
      </c>
      <c r="F7" s="2"/>
      <c r="G7" s="2"/>
      <c r="H7" s="2"/>
      <c r="I7" s="2"/>
      <c r="J7" s="2"/>
      <c r="K7" s="2"/>
      <c r="L7" s="2"/>
      <c r="M7" s="2"/>
      <c r="N7" s="21">
        <v>2580</v>
      </c>
    </row>
    <row r="8" spans="1:14">
      <c r="A8" s="4" t="s">
        <v>3</v>
      </c>
      <c r="B8" s="2">
        <v>977</v>
      </c>
      <c r="C8" s="2">
        <v>643</v>
      </c>
      <c r="D8" s="2">
        <v>549</v>
      </c>
      <c r="E8" s="13" t="s">
        <v>51</v>
      </c>
      <c r="F8" s="2"/>
      <c r="G8" s="2"/>
      <c r="H8" s="2"/>
      <c r="I8" s="2"/>
      <c r="J8" s="2"/>
      <c r="K8" s="2"/>
      <c r="L8" s="2"/>
      <c r="M8" s="2"/>
      <c r="N8" s="21">
        <v>2169</v>
      </c>
    </row>
    <row r="9" spans="1:14">
      <c r="A9" s="4" t="s">
        <v>4</v>
      </c>
      <c r="B9" s="2">
        <v>4151</v>
      </c>
      <c r="C9" s="2">
        <v>2923</v>
      </c>
      <c r="D9" s="2">
        <v>1817</v>
      </c>
      <c r="E9" s="13" t="s">
        <v>51</v>
      </c>
      <c r="F9" s="2"/>
      <c r="G9" s="2"/>
      <c r="H9" s="2"/>
      <c r="I9" s="2"/>
      <c r="J9" s="2"/>
      <c r="K9" s="2"/>
      <c r="L9" s="2"/>
      <c r="M9" s="2"/>
      <c r="N9" s="21">
        <v>8891</v>
      </c>
    </row>
    <row r="10" spans="1:14">
      <c r="A10" s="4" t="s">
        <v>5</v>
      </c>
      <c r="B10" s="2">
        <v>3773</v>
      </c>
      <c r="C10" s="2">
        <v>2012</v>
      </c>
      <c r="D10" s="2">
        <v>1159</v>
      </c>
      <c r="E10" s="13" t="s">
        <v>51</v>
      </c>
      <c r="F10" s="2"/>
      <c r="G10" s="2"/>
      <c r="H10" s="2"/>
      <c r="I10" s="2"/>
      <c r="J10" s="2"/>
      <c r="K10" s="2"/>
      <c r="L10" s="2"/>
      <c r="M10" s="2"/>
      <c r="N10" s="21">
        <v>6944</v>
      </c>
    </row>
    <row r="11" spans="1:14">
      <c r="A11" s="4" t="s">
        <v>6</v>
      </c>
      <c r="B11" s="2">
        <v>454</v>
      </c>
      <c r="C11" s="2">
        <v>209</v>
      </c>
      <c r="D11" s="2">
        <v>72</v>
      </c>
      <c r="E11" s="13" t="s">
        <v>51</v>
      </c>
      <c r="F11" s="2"/>
      <c r="G11" s="2"/>
      <c r="H11" s="2"/>
      <c r="I11" s="2"/>
      <c r="J11" s="2"/>
      <c r="K11" s="2"/>
      <c r="L11" s="2"/>
      <c r="M11" s="2"/>
      <c r="N11" s="21">
        <v>735</v>
      </c>
    </row>
    <row r="12" spans="1:14">
      <c r="A12" s="4" t="s">
        <v>7</v>
      </c>
      <c r="B12" s="2">
        <v>0</v>
      </c>
      <c r="C12" s="2">
        <v>0</v>
      </c>
      <c r="D12" s="2">
        <v>0</v>
      </c>
      <c r="E12" s="13" t="s">
        <v>51</v>
      </c>
      <c r="F12" s="2"/>
      <c r="G12" s="2"/>
      <c r="H12" s="2"/>
      <c r="I12" s="2"/>
      <c r="J12" s="2"/>
      <c r="K12" s="2"/>
      <c r="L12" s="2"/>
      <c r="M12" s="2"/>
      <c r="N12" s="21">
        <v>0</v>
      </c>
    </row>
    <row r="13" spans="1:14">
      <c r="A13" s="4" t="s">
        <v>8</v>
      </c>
      <c r="B13" s="2">
        <v>0</v>
      </c>
      <c r="C13" s="2">
        <v>0</v>
      </c>
      <c r="D13" s="2">
        <v>0</v>
      </c>
      <c r="E13" s="13" t="s">
        <v>51</v>
      </c>
      <c r="F13" s="2"/>
      <c r="G13" s="2"/>
      <c r="H13" s="2"/>
      <c r="I13" s="2"/>
      <c r="J13" s="2"/>
      <c r="K13" s="2"/>
      <c r="L13" s="2"/>
      <c r="M13" s="2"/>
      <c r="N13" s="21">
        <v>0</v>
      </c>
    </row>
    <row r="14" spans="1:14">
      <c r="A14" s="4" t="s">
        <v>9</v>
      </c>
      <c r="B14" s="2">
        <v>0</v>
      </c>
      <c r="C14" s="2">
        <v>0</v>
      </c>
      <c r="D14" s="2">
        <v>0</v>
      </c>
      <c r="E14" s="13" t="s">
        <v>51</v>
      </c>
      <c r="F14" s="2"/>
      <c r="G14" s="2"/>
      <c r="H14" s="2"/>
      <c r="I14" s="2"/>
      <c r="J14" s="2"/>
      <c r="K14" s="2"/>
      <c r="L14" s="2"/>
      <c r="M14" s="2"/>
      <c r="N14" s="21">
        <v>0</v>
      </c>
    </row>
    <row r="15" spans="1:14">
      <c r="A15" s="10" t="s">
        <v>10</v>
      </c>
      <c r="B15" s="9">
        <v>12523</v>
      </c>
      <c r="C15" s="6">
        <v>8741</v>
      </c>
      <c r="D15" s="9">
        <v>5405</v>
      </c>
      <c r="E15" s="9"/>
      <c r="F15" s="9"/>
      <c r="G15" s="9"/>
      <c r="H15" s="9"/>
      <c r="I15" s="9"/>
      <c r="J15" s="9"/>
      <c r="K15" s="9"/>
      <c r="L15" s="9"/>
      <c r="M15" s="9"/>
      <c r="N15" s="22">
        <v>26669</v>
      </c>
    </row>
    <row r="16" spans="1:14">
      <c r="A16" s="4" t="s">
        <v>11</v>
      </c>
      <c r="B16" s="2">
        <v>3553</v>
      </c>
      <c r="C16" s="2">
        <v>3068</v>
      </c>
      <c r="D16" s="2">
        <v>1534</v>
      </c>
      <c r="E16" s="13" t="s">
        <v>51</v>
      </c>
      <c r="F16" s="2"/>
      <c r="G16" s="2"/>
      <c r="H16" s="2"/>
      <c r="I16" s="2"/>
      <c r="J16" s="2"/>
      <c r="K16" s="2"/>
      <c r="L16" s="2"/>
      <c r="M16" s="2"/>
      <c r="N16" s="21">
        <v>8155</v>
      </c>
    </row>
    <row r="17" spans="1:14">
      <c r="A17" s="4" t="s">
        <v>12</v>
      </c>
      <c r="B17" s="2">
        <v>63314</v>
      </c>
      <c r="C17" s="2">
        <v>37882</v>
      </c>
      <c r="D17" s="2">
        <v>22040</v>
      </c>
      <c r="E17" s="13" t="s">
        <v>51</v>
      </c>
      <c r="F17" s="2"/>
      <c r="G17" s="2"/>
      <c r="H17" s="2"/>
      <c r="I17" s="2"/>
      <c r="J17" s="2"/>
      <c r="K17" s="2"/>
      <c r="L17" s="2"/>
      <c r="M17" s="2"/>
      <c r="N17" s="21">
        <v>123236</v>
      </c>
    </row>
    <row r="18" spans="1:14">
      <c r="A18" s="4" t="s">
        <v>13</v>
      </c>
      <c r="B18" s="2">
        <v>7041</v>
      </c>
      <c r="C18" s="2">
        <v>6513</v>
      </c>
      <c r="D18" s="2">
        <v>2428</v>
      </c>
      <c r="E18" s="13" t="s">
        <v>51</v>
      </c>
      <c r="F18" s="2"/>
      <c r="G18" s="2"/>
      <c r="H18" s="2"/>
      <c r="I18" s="2"/>
      <c r="J18" s="2"/>
      <c r="K18" s="2"/>
      <c r="L18" s="2"/>
      <c r="M18" s="2"/>
      <c r="N18" s="21">
        <v>15982</v>
      </c>
    </row>
    <row r="19" spans="1:14">
      <c r="A19" s="4" t="s">
        <v>14</v>
      </c>
      <c r="B19" s="2">
        <v>2438</v>
      </c>
      <c r="C19" s="2">
        <v>1595</v>
      </c>
      <c r="D19" s="2">
        <v>862</v>
      </c>
      <c r="E19" s="13" t="s">
        <v>51</v>
      </c>
      <c r="F19" s="2"/>
      <c r="G19" s="2"/>
      <c r="H19" s="2"/>
      <c r="I19" s="2"/>
      <c r="J19" s="2"/>
      <c r="K19" s="2"/>
      <c r="L19" s="2"/>
      <c r="M19" s="2"/>
      <c r="N19" s="21">
        <v>4895</v>
      </c>
    </row>
    <row r="20" spans="1:14">
      <c r="A20" s="4" t="s">
        <v>15</v>
      </c>
      <c r="B20" s="2">
        <v>8149</v>
      </c>
      <c r="C20" s="2">
        <v>5859</v>
      </c>
      <c r="D20" s="2">
        <v>4019</v>
      </c>
      <c r="E20" s="13" t="s">
        <v>51</v>
      </c>
      <c r="F20" s="2"/>
      <c r="G20" s="2"/>
      <c r="H20" s="2"/>
      <c r="I20" s="2"/>
      <c r="J20" s="2"/>
      <c r="K20" s="2"/>
      <c r="L20" s="2"/>
      <c r="M20" s="2"/>
      <c r="N20" s="21">
        <v>18027</v>
      </c>
    </row>
    <row r="21" spans="1:14">
      <c r="A21" s="4" t="s">
        <v>16</v>
      </c>
      <c r="B21" s="2">
        <v>3311</v>
      </c>
      <c r="C21" s="2">
        <v>2499</v>
      </c>
      <c r="D21" s="2">
        <v>1957</v>
      </c>
      <c r="E21" s="13" t="s">
        <v>51</v>
      </c>
      <c r="F21" s="2"/>
      <c r="G21" s="2"/>
      <c r="H21" s="2"/>
      <c r="I21" s="2"/>
      <c r="J21" s="2"/>
      <c r="K21" s="2"/>
      <c r="L21" s="2"/>
      <c r="M21" s="2"/>
      <c r="N21" s="21">
        <v>7767</v>
      </c>
    </row>
    <row r="22" spans="1:14">
      <c r="A22" s="4" t="s">
        <v>17</v>
      </c>
      <c r="B22" s="2">
        <v>1874</v>
      </c>
      <c r="C22" s="2">
        <v>2333</v>
      </c>
      <c r="D22" s="2">
        <v>740</v>
      </c>
      <c r="E22" s="13" t="s">
        <v>51</v>
      </c>
      <c r="F22" s="2"/>
      <c r="G22" s="2"/>
      <c r="H22" s="2"/>
      <c r="I22" s="2"/>
      <c r="J22" s="2"/>
      <c r="K22" s="2"/>
      <c r="L22" s="2"/>
      <c r="M22" s="2"/>
      <c r="N22" s="21">
        <v>4947</v>
      </c>
    </row>
    <row r="23" spans="1:14">
      <c r="A23" s="4" t="s">
        <v>18</v>
      </c>
      <c r="B23" s="2">
        <v>975</v>
      </c>
      <c r="C23" s="2">
        <v>830</v>
      </c>
      <c r="D23" s="2">
        <v>723</v>
      </c>
      <c r="E23" s="13" t="s">
        <v>51</v>
      </c>
      <c r="F23" s="2"/>
      <c r="G23" s="2"/>
      <c r="H23" s="2"/>
      <c r="I23" s="2"/>
      <c r="J23" s="2"/>
      <c r="K23" s="2"/>
      <c r="L23" s="2"/>
      <c r="M23" s="2"/>
      <c r="N23" s="21">
        <v>2528</v>
      </c>
    </row>
    <row r="24" spans="1:14">
      <c r="A24" s="4" t="s">
        <v>19</v>
      </c>
      <c r="B24" s="2">
        <v>0</v>
      </c>
      <c r="C24" s="2">
        <v>0</v>
      </c>
      <c r="D24" s="2">
        <v>0</v>
      </c>
      <c r="E24" s="13" t="s">
        <v>51</v>
      </c>
      <c r="F24" s="2"/>
      <c r="G24" s="2"/>
      <c r="H24" s="2"/>
      <c r="I24" s="2"/>
      <c r="J24" s="2"/>
      <c r="K24" s="2"/>
      <c r="L24" s="2"/>
      <c r="M24" s="2"/>
      <c r="N24" s="21">
        <v>0</v>
      </c>
    </row>
    <row r="25" spans="1:14">
      <c r="A25" s="4" t="s">
        <v>20</v>
      </c>
      <c r="B25" s="2">
        <v>0</v>
      </c>
      <c r="C25" s="2">
        <v>0</v>
      </c>
      <c r="D25" s="2">
        <v>0</v>
      </c>
      <c r="E25" s="13" t="s">
        <v>51</v>
      </c>
      <c r="F25" s="2"/>
      <c r="G25" s="2"/>
      <c r="H25" s="2"/>
      <c r="I25" s="2"/>
      <c r="J25" s="2"/>
      <c r="K25" s="2"/>
      <c r="L25" s="2"/>
      <c r="M25" s="2"/>
      <c r="N25" s="21">
        <v>0</v>
      </c>
    </row>
    <row r="26" spans="1:14">
      <c r="A26" s="10" t="s">
        <v>21</v>
      </c>
      <c r="B26" s="9">
        <v>90655</v>
      </c>
      <c r="C26" s="9">
        <v>60579</v>
      </c>
      <c r="D26" s="9">
        <v>34303</v>
      </c>
      <c r="E26" s="9"/>
      <c r="F26" s="9"/>
      <c r="G26" s="9"/>
      <c r="H26" s="9"/>
      <c r="I26" s="9"/>
      <c r="J26" s="9"/>
      <c r="K26" s="9"/>
      <c r="L26" s="9"/>
      <c r="M26" s="9"/>
      <c r="N26" s="22">
        <v>185537</v>
      </c>
    </row>
    <row r="27" spans="1:14" ht="15.75" thickBot="1">
      <c r="A27" s="12" t="s">
        <v>22</v>
      </c>
      <c r="B27" s="14">
        <v>103178</v>
      </c>
      <c r="C27" s="14">
        <v>69320</v>
      </c>
      <c r="D27" s="14">
        <v>39708</v>
      </c>
      <c r="E27" s="14"/>
      <c r="F27" s="14"/>
      <c r="G27" s="14"/>
      <c r="H27" s="14"/>
      <c r="I27" s="14"/>
      <c r="J27" s="14"/>
      <c r="K27" s="14"/>
      <c r="L27" s="14"/>
      <c r="M27" s="14"/>
      <c r="N27" s="31">
        <v>212206</v>
      </c>
    </row>
    <row r="28" spans="1:14" ht="15.75" thickTop="1"/>
  </sheetData>
  <mergeCells count="2">
    <mergeCell ref="A3:A4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TABLO2</vt:lpstr>
      <vt:lpstr>TABLO3</vt:lpstr>
      <vt:lpstr>TABLO4</vt:lpstr>
      <vt:lpstr>TABLO6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Çağdaş</cp:lastModifiedBy>
  <dcterms:created xsi:type="dcterms:W3CDTF">2020-02-10T08:46:49Z</dcterms:created>
  <dcterms:modified xsi:type="dcterms:W3CDTF">2022-10-20T12:19:51Z</dcterms:modified>
</cp:coreProperties>
</file>