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ÜNÜBİRLİKÇİ" sheetId="6" r:id="rId6"/>
    <sheet name="7-GRAFİK 1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<sst xmlns="http://schemas.openxmlformats.org/spreadsheetml/2006/main" count="669" uniqueCount="316">
  <si>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</si>
  <si>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</si>
  <si>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</si>
  <si>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</si>
  <si>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</si>
  <si>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</si>
  <si>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</si>
  <si>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</si>
  <si>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</si>
  <si>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</si>
  <si>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</si>
  <si>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</si>
  <si>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</si>
  <si>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</si>
  <si>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</si>
  <si>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</si>
  <si>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</si>
  <si>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</si>
  <si>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</si>
  <si>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</si>
  <si>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</si>
  <si>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</si>
  <si>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</si>
  <si>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</si>
  <si>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</si>
  <si>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</si>
  <si>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</si>
  <si>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</si>
  <si>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</si>
  <si>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</si>
  <si>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</si>
  <si>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</si>
  <si>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</si>
  <si>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</si>
  <si>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</si>
  <si>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</si>
  <si>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</si>
  <si>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</si>
  <si>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</si>
  <si>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</si>
  <si>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</si>
  <si>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</si>
  <si>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</si>
  <si>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</si>
  <si>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</si>
  <si>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</si>
  <si>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</si>
  <si>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</si>
  <si>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</si>
  <si>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</si>
  <si>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</si>
  <si>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</si>
  <si>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</si>
  <si>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</si>
  <si>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</si>
  <si>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</si>
  <si>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</si>
  <si>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</si>
  <si>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</si>
  <si>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</si>
  <si>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</si>
  <si>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</si>
  <si>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</si>
  <si>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</si>
  <si>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</si>
  <si>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</si>
  <si>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</si>
  <si>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</si>
  <si>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</si>
  <si>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</si>
  <si>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</si>
  <si>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</si>
  <si>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</si>
  <si>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</si>
  <si>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</si>
  <si>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</si>
  <si>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</si>
  <si>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</si>
  <si>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</si>
  <si>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</si>
  <si>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</si>
  <si>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</si>
  <si>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</si>
  <si>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</si>
  <si>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</si>
  <si>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</si>
  <si>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</si>
  <si>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</si>
  <si>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</si>
  <si>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</si>
  <si>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</si>
  <si>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</si>
  <si>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</si>
  <si>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</si>
  <si>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</si>
  <si>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</si>
  <si>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</si>
  <si>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</si>
  <si>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</si>
  <si>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</si>
  <si>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</si>
  <si>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</si>
  <si>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</si>
  <si>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</si>
  <si>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</si>
  <si>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</si>
  <si>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</si>
  <si>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</si>
  <si>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</si>
  <si>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</si>
  <si>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</si>
  <si>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</si>
  <si>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</si>
  <si>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</si>
  <si>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</si>
  <si>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</si>
  <si>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</si>
  <si>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</si>
  <si>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</si>
  <si>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</si>
  <si>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</si>
  <si>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</si>
  <si>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</si>
  <si>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</si>
  <si>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</si>
  <si>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</si>
  <si>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</si>
  <si>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</si>
  <si>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</si>
  <si>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</si>
  <si>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</si>
  <si>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</si>
  <si>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</si>
  <si>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</si>
  <si>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</si>
  <si>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</si>
  <si>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</si>
  <si>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</si>
  <si>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</si>
  <si>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</si>
  <si>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</si>
  <si>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</si>
  <si>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</si>
  <si>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</si>
  <si>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</si>
  <si>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</si>
  <si>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</si>
  <si>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</si>
  <si>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</si>
  <si>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</si>
  <si>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</si>
  <si>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</si>
  <si>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</si>
  <si>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</si>
  <si>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</si>
  <si>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</si>
  <si>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</si>
  <si>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</si>
  <si>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</si>
  <si>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</si>
  <si>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</si>
  <si>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</si>
  <si>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</si>
  <si>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</si>
  <si>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</si>
  <si>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</si>
  <si>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</si>
  <si>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</si>
  <si>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</si>
  <si>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</si>
  <si>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</si>
  <si>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</si>
  <si>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</si>
  <si>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</si>
  <si>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</si>
  <si>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</si>
  <si>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</si>
  <si>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</si>
  <si>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</si>
  <si>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</si>
  <si>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</si>
  <si>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</si>
  <si>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</si>
  <si>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</si>
  <si>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</si>
  <si>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</si>
  <si>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</si>
  <si>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</si>
  <si>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</si>
  <si>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</si>
  <si>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</si>
  <si>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</si>
  <si>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</si>
  <si>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</si>
  <si>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</si>
  <si>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</si>
  <si>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</si>
  <si>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</si>
  <si>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</si>
  <si>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</si>
  <si>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</si>
  <si>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</si>
  <si>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</si>
  <si>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</si>
  <si>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</si>
  <si>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</si>
  <si>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</si>
  <si>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</si>
  <si>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</si>
  <si>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</si>
  <si>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</si>
  <si>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</si>
  <si>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</si>
  <si>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</si>
  <si>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</si>
  <si>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</si>
  <si>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</si>
  <si>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</si>
  <si>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</si>
  <si>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</si>
  <si>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</si>
  <si>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</si>
  <si>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</si>
  <si>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</si>
  <si>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</si>
  <si>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</si>
  <si>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</si>
  <si>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</si>
  <si>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</si>
  <si>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</si>
  <si>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</si>
  <si>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</si>
  <si>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</si>
  <si>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</si>
  <si>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</si>
  <si>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</si>
  <si>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</si>
  <si>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</si>
  <si>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</si>
  <si>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</si>
  <si>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</si>
  <si>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</si>
  <si>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</si>
  <si>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</si>
  <si>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</si>
  <si>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</si>
  <si>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</si>
  <si>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</si>
  <si>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</si>
  <si>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</si>
  <si>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</si>
  <si>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</si>
  <si>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</si>
  <si>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</si>
  <si>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</si>
  <si>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</si>
  <si>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</si>
  <si>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</si>
  <si>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</si>
  <si>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</si>
  <si>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</si>
  <si>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</si>
  <si>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</si>
  <si>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</si>
  <si>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</si>
  <si>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</si>
  <si>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</si>
  <si>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</si>
  <si>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</si>
  <si>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</si>
  <si>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</si>
  <si>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</si>
  <si>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</si>
  <si>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</si>
  <si>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</si>
  <si>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</si>
  <si>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</si>
  <si>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</si>
  <si>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</si>
  <si>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</si>
  <si>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</si>
  <si>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</si>
  <si>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</si>
  <si>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</si>
  <si>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</si>
  <si>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</si>
  <si>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</si>
  <si>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</si>
  <si>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</si>
  <si>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</si>
  <si>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</si>
  <si>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</si>
  <si>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</si>
  <si>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</si>
  <si>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</si>
  <si>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</si>
  <si>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</si>
  <si>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</si>
  <si>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</si>
  <si>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</si>
  <si>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</si>
  <si>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</si>
  <si>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</si>
  <si>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</si>
  <si>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</si>
  <si>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</si>
  <si>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AY</t>
  </si>
  <si>
    <t>TOPLAM GBÇ SAYISI</t>
  </si>
  <si>
    <t>GÜNÜBİRLİKÇİ SAYISI</t>
  </si>
  <si>
    <t>İZMİR TURİZM HAREKETLERİ KASIM 2022</t>
  </si>
  <si>
    <t>2019-2020-2021-2022 YILLARI KASIM AYI TURİZM HAREKETLERİ</t>
  </si>
  <si>
    <t>2019-2020-2021-2022 YILLARI KASIM DÖNEMİNDE İZMİR'E GİRİŞ YAPAN İLK ON ÜLKE</t>
  </si>
  <si>
    <t>11 AYLIK TOPLAM</t>
  </si>
  <si>
    <t xml:space="preserve">2022 Kasım ayında  havayolu girişlerinde bir önceki yıla göre  %16,83 oranında, denizyolu </t>
  </si>
  <si>
    <t xml:space="preserve">girişlerinde de   ‰235,16 oranında artış olmuştur. Toplam girişlerde   %58,59 oranında </t>
  </si>
  <si>
    <t xml:space="preserve"> artış gerçekleşmiş olup, %72,35'ini havayolu,  %27,65'ini denizyolu girişleri oluşturmuştur. 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</si>
</sst>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19" borderId="5" applyNumberFormat="0" applyAlignment="0" applyProtection="0"/>
    <xf numFmtId="0" fontId="58" fillId="20" borderId="6" applyNumberFormat="0" applyAlignment="0" applyProtection="0"/>
    <xf numFmtId="0" fontId="59" fillId="19" borderId="6" applyNumberFormat="0" applyAlignment="0" applyProtection="0"/>
    <xf numFmtId="0" fontId="60" fillId="21" borderId="7" applyNumberFormat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50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50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2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50" applyFont="1" applyFill="1" applyBorder="1" applyAlignment="1">
      <alignment horizontal="right" vertical="center"/>
      <protection/>
    </xf>
    <xf numFmtId="0" fontId="3" fillId="32" borderId="18" xfId="50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50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50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9" xfId="50" applyFont="1" applyFill="1" applyBorder="1" applyAlignment="1">
      <alignment horizontal="left" vertical="center"/>
      <protection/>
    </xf>
    <xf numFmtId="0" fontId="23" fillId="0" borderId="19" xfId="50" applyFont="1" applyFill="1" applyBorder="1" applyAlignment="1">
      <alignment horizontal="left"/>
      <protection/>
    </xf>
    <xf numFmtId="0" fontId="23" fillId="0" borderId="19" xfId="50" applyFont="1" applyBorder="1" applyAlignment="1">
      <alignment horizontal="left" vertical="center"/>
      <protection/>
    </xf>
    <xf numFmtId="0" fontId="23" fillId="0" borderId="20" xfId="50" applyFont="1" applyBorder="1" applyAlignment="1">
      <alignment horizontal="left" vertical="center"/>
      <protection/>
    </xf>
    <xf numFmtId="0" fontId="23" fillId="0" borderId="15" xfId="50" applyFont="1" applyBorder="1" applyAlignment="1">
      <alignment horizontal="left" vertical="center"/>
      <protection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0" fontId="26" fillId="0" borderId="46" xfId="51" applyFont="1" applyBorder="1" applyAlignment="1">
      <alignment/>
      <protection/>
    </xf>
    <xf numFmtId="0" fontId="26" fillId="0" borderId="16" xfId="51" applyFont="1" applyBorder="1" applyAlignment="1">
      <alignment/>
      <protection/>
    </xf>
    <xf numFmtId="0" fontId="22" fillId="0" borderId="16" xfId="0" applyFont="1" applyBorder="1" applyAlignment="1">
      <alignment/>
    </xf>
    <xf numFmtId="0" fontId="14" fillId="0" borderId="0" xfId="0" applyFont="1" applyAlignment="1">
      <alignment/>
    </xf>
    <xf numFmtId="189" fontId="5" fillId="0" borderId="36" xfId="0" applyNumberFormat="1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3" fontId="24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24" fillId="0" borderId="12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4" fillId="0" borderId="24" xfId="0" applyFont="1" applyBorder="1" applyAlignment="1">
      <alignment/>
    </xf>
    <xf numFmtId="3" fontId="25" fillId="0" borderId="23" xfId="0" applyNumberFormat="1" applyFont="1" applyBorder="1" applyAlignment="1">
      <alignment/>
    </xf>
    <xf numFmtId="0" fontId="24" fillId="0" borderId="30" xfId="0" applyFont="1" applyBorder="1" applyAlignment="1">
      <alignment/>
    </xf>
    <xf numFmtId="3" fontId="25" fillId="0" borderId="43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33" borderId="18" xfId="50" applyFont="1" applyFill="1" applyBorder="1" applyAlignment="1">
      <alignment horizontal="left" vertical="center"/>
      <protection/>
    </xf>
    <xf numFmtId="0" fontId="23" fillId="33" borderId="18" xfId="50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50" applyFont="1" applyFill="1" applyBorder="1" applyAlignment="1">
      <alignment horizontal="left" vertical="center"/>
      <protection/>
    </xf>
    <xf numFmtId="0" fontId="23" fillId="33" borderId="19" xfId="50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rmal_Sayfa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40666720"/>
        <c:axId val="30456161"/>
      </c:bar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6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625"/>
          <c:w val="0.9805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1'!$D$4:$D$13</c:f>
              <c:numCache/>
            </c:numRef>
          </c:val>
        </c:ser>
        <c:ser>
          <c:idx val="2"/>
          <c:order val="1"/>
          <c:tx>
            <c:strRef>
              <c:f>'7-GRAFİK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1'!$E$4:$E$13</c:f>
              <c:numCache/>
            </c:numRef>
          </c:val>
        </c:ser>
        <c:ser>
          <c:idx val="0"/>
          <c:order val="2"/>
          <c:tx>
            <c:strRef>
              <c:f>'7-GRAFİK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'7-GRAFİK 1'!$F$4:$F$13</c:f>
              <c:numCache/>
            </c:numRef>
          </c:val>
        </c:ser>
        <c:axId val="5669994"/>
        <c:axId val="51029947"/>
      </c:bar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029947"/>
        <c:crosses val="autoZero"/>
        <c:auto val="1"/>
        <c:lblOffset val="100"/>
        <c:tickLblSkip val="1"/>
        <c:noMultiLvlLbl val="0"/>
      </c:catAx>
      <c:valAx>
        <c:axId val="51029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6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195"/>
          <c:w val="0.059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KASIM 2022</a:t>
            </a:r>
          </a:p>
        </c:rich>
      </c:tx>
      <c:layout>
        <c:manualLayout>
          <c:xMode val="factor"/>
          <c:yMode val="factor"/>
          <c:x val="0.10175"/>
          <c:y val="-0.01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114"/>
          <c:w val="0.7735"/>
          <c:h val="0.73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'7-GRAFİK 1'!$H$39:$H$49</c:f>
              <c:strCache/>
            </c:strRef>
          </c:cat>
          <c:val>
            <c:numRef>
              <c:f>'7-GRAFİK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3</xdr:row>
      <xdr:rowOff>0</xdr:rowOff>
    </xdr:from>
    <xdr:to>
      <xdr:col>28</xdr:col>
      <xdr:colOff>9525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9077325" y="609600"/>
        <a:ext cx="12525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</xdr:row>
      <xdr:rowOff>76200</xdr:rowOff>
    </xdr:from>
    <xdr:to>
      <xdr:col>18</xdr:col>
      <xdr:colOff>114300</xdr:colOff>
      <xdr:row>29</xdr:row>
      <xdr:rowOff>95250</xdr:rowOff>
    </xdr:to>
    <xdr:graphicFrame>
      <xdr:nvGraphicFramePr>
        <xdr:cNvPr id="1" name="Grafik 1"/>
        <xdr:cNvGraphicFramePr/>
      </xdr:nvGraphicFramePr>
      <xdr:xfrm>
        <a:off x="6543675" y="409575"/>
        <a:ext cx="8115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51</xdr:row>
      <xdr:rowOff>19050</xdr:rowOff>
    </xdr:from>
    <xdr:to>
      <xdr:col>18</xdr:col>
      <xdr:colOff>342900</xdr:colOff>
      <xdr:row>83</xdr:row>
      <xdr:rowOff>0</xdr:rowOff>
    </xdr:to>
    <xdr:graphicFrame>
      <xdr:nvGraphicFramePr>
        <xdr:cNvPr id="2" name="5 Grafik"/>
        <xdr:cNvGraphicFramePr/>
      </xdr:nvGraphicFramePr>
      <xdr:xfrm>
        <a:off x="6438900" y="8315325"/>
        <a:ext cx="844867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8" sqref="M8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201" t="s">
        <v>309</v>
      </c>
      <c r="C2" s="202"/>
      <c r="D2" s="202"/>
      <c r="E2" s="202"/>
      <c r="F2" s="202"/>
      <c r="G2" s="202"/>
      <c r="H2" s="202"/>
      <c r="I2" s="203"/>
      <c r="J2" s="50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205"/>
      <c r="M3" s="205"/>
      <c r="N3" s="205"/>
      <c r="O3" s="205"/>
      <c r="P3" s="205"/>
      <c r="Q3" s="205"/>
      <c r="R3" s="205"/>
      <c r="S3" s="205"/>
      <c r="T3" s="205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205"/>
      <c r="M4" s="205"/>
      <c r="N4" s="205"/>
      <c r="O4" s="205"/>
      <c r="P4" s="205"/>
      <c r="Q4" s="205"/>
      <c r="R4" s="205"/>
      <c r="S4" s="205"/>
      <c r="T4" s="205"/>
    </row>
    <row r="5" spans="2:20" ht="24.75" customHeight="1">
      <c r="B5" s="201" t="s">
        <v>310</v>
      </c>
      <c r="C5" s="202"/>
      <c r="D5" s="202"/>
      <c r="E5" s="202"/>
      <c r="F5" s="202"/>
      <c r="G5" s="202"/>
      <c r="H5" s="202"/>
      <c r="I5" s="203"/>
      <c r="J5" s="50"/>
      <c r="L5" s="204"/>
      <c r="M5" s="204"/>
      <c r="N5" s="204"/>
      <c r="O5" s="204"/>
      <c r="P5" s="204"/>
      <c r="Q5" s="204"/>
      <c r="R5" s="204"/>
      <c r="S5" s="204"/>
      <c r="T5" s="204"/>
    </row>
    <row r="6" spans="2:20" ht="24.75" customHeight="1" thickBot="1">
      <c r="B6" s="99"/>
      <c r="C6" s="100">
        <v>2019</v>
      </c>
      <c r="D6" s="58">
        <v>2020</v>
      </c>
      <c r="E6" s="101" t="s">
        <v>261</v>
      </c>
      <c r="F6" s="58">
        <v>2021</v>
      </c>
      <c r="G6" s="101" t="s">
        <v>261</v>
      </c>
      <c r="H6" s="58">
        <v>2022</v>
      </c>
      <c r="I6" s="102" t="s">
        <v>261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262</v>
      </c>
      <c r="C7" s="106">
        <v>24845</v>
      </c>
      <c r="D7" s="106">
        <v>6761</v>
      </c>
      <c r="E7" s="105">
        <v>-72.78728114308714</v>
      </c>
      <c r="F7" s="106">
        <v>26186</v>
      </c>
      <c r="G7" s="107">
        <v>287.30956959029726</v>
      </c>
      <c r="H7" s="106">
        <v>30592</v>
      </c>
      <c r="I7" s="108">
        <v>16.82578477048804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263</v>
      </c>
      <c r="C8" s="104">
        <v>7740</v>
      </c>
      <c r="D8" s="104">
        <v>465</v>
      </c>
      <c r="E8" s="105">
        <v>-93.9922480620155</v>
      </c>
      <c r="F8" s="104">
        <v>477</v>
      </c>
      <c r="G8" s="105">
        <v>2.580645161290329</v>
      </c>
      <c r="H8" s="104">
        <v>11694</v>
      </c>
      <c r="I8" s="108">
        <v>2351.5723270440253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252</v>
      </c>
      <c r="C9" s="106">
        <v>32585</v>
      </c>
      <c r="D9" s="106">
        <v>7226</v>
      </c>
      <c r="E9" s="107">
        <v>-77.82415221727788</v>
      </c>
      <c r="F9" s="106">
        <v>26663</v>
      </c>
      <c r="G9" s="107">
        <v>268.98699141987265</v>
      </c>
      <c r="H9" s="106">
        <v>42286</v>
      </c>
      <c r="I9" s="109">
        <v>58.59430671717361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206" t="s">
        <v>313</v>
      </c>
      <c r="C11" s="207"/>
      <c r="D11" s="207"/>
      <c r="E11" s="207"/>
      <c r="F11" s="207"/>
      <c r="G11" s="207"/>
      <c r="H11" s="207"/>
      <c r="I11" s="208"/>
      <c r="J11" s="85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2:20" ht="24.75" customHeight="1">
      <c r="B12" s="206" t="s">
        <v>314</v>
      </c>
      <c r="C12" s="207"/>
      <c r="D12" s="207"/>
      <c r="E12" s="207"/>
      <c r="F12" s="207"/>
      <c r="G12" s="207"/>
      <c r="H12" s="207"/>
      <c r="I12" s="208"/>
      <c r="J12" s="50"/>
      <c r="L12" s="204"/>
      <c r="M12" s="204"/>
      <c r="N12" s="204"/>
      <c r="O12" s="204"/>
      <c r="P12" s="204"/>
      <c r="Q12" s="204"/>
      <c r="R12" s="204"/>
      <c r="S12" s="204"/>
      <c r="T12" s="204"/>
    </row>
    <row r="13" spans="2:20" ht="24.75" customHeight="1">
      <c r="B13" s="206" t="s">
        <v>315</v>
      </c>
      <c r="C13" s="207"/>
      <c r="D13" s="207"/>
      <c r="E13" s="207"/>
      <c r="F13" s="207"/>
      <c r="G13" s="207"/>
      <c r="H13" s="207"/>
      <c r="I13" s="208"/>
      <c r="J13" s="85"/>
      <c r="L13" s="204"/>
      <c r="M13" s="204"/>
      <c r="N13" s="204"/>
      <c r="O13" s="204"/>
      <c r="P13" s="204"/>
      <c r="Q13" s="204"/>
      <c r="R13" s="204"/>
      <c r="S13" s="204"/>
      <c r="T13" s="204"/>
    </row>
    <row r="14" spans="2:20" ht="24.75" customHeight="1">
      <c r="B14" s="213"/>
      <c r="C14" s="214"/>
      <c r="D14" s="214"/>
      <c r="E14" s="214"/>
      <c r="F14" s="214"/>
      <c r="G14" s="214"/>
      <c r="H14" s="214"/>
      <c r="I14" s="215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209" t="s">
        <v>311</v>
      </c>
      <c r="C16" s="210"/>
      <c r="D16" s="210"/>
      <c r="E16" s="210"/>
      <c r="F16" s="210"/>
      <c r="G16" s="210"/>
      <c r="H16" s="210"/>
      <c r="I16" s="211"/>
      <c r="J16" s="52"/>
      <c r="L16" s="204"/>
      <c r="M16" s="204"/>
      <c r="N16" s="204"/>
      <c r="O16" s="204"/>
      <c r="P16" s="204"/>
      <c r="Q16" s="204"/>
      <c r="R16" s="204"/>
      <c r="S16" s="204"/>
      <c r="T16" s="204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305</v>
      </c>
      <c r="H17" s="100" t="s">
        <v>302</v>
      </c>
      <c r="I17" s="161" t="s">
        <v>303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395329</v>
      </c>
      <c r="D18" s="104">
        <v>126507</v>
      </c>
      <c r="E18" s="104">
        <v>315058</v>
      </c>
      <c r="F18" s="104">
        <v>511757</v>
      </c>
      <c r="G18" s="105">
        <v>29.450913036989434</v>
      </c>
      <c r="H18" s="105">
        <v>149.04392642304379</v>
      </c>
      <c r="I18" s="105">
        <v>62.43263145198661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119495</v>
      </c>
      <c r="D19" s="104">
        <v>34371</v>
      </c>
      <c r="E19" s="104">
        <v>6879</v>
      </c>
      <c r="F19" s="104">
        <v>156025</v>
      </c>
      <c r="G19" s="105">
        <v>30.5703167496548</v>
      </c>
      <c r="H19" s="105">
        <v>-79.98603473858776</v>
      </c>
      <c r="I19" s="105">
        <v>2168.1349033289725</v>
      </c>
      <c r="J19" s="11"/>
      <c r="L19" s="57"/>
      <c r="M19" s="142"/>
      <c r="N19" s="57"/>
      <c r="O19" s="56"/>
      <c r="P19" s="57"/>
      <c r="Q19" s="56"/>
      <c r="R19" s="143"/>
    </row>
    <row r="20" spans="2:17" ht="24.75" customHeight="1">
      <c r="B20" s="135" t="s">
        <v>22</v>
      </c>
      <c r="C20" s="104">
        <v>78528</v>
      </c>
      <c r="D20" s="104">
        <v>20511</v>
      </c>
      <c r="E20" s="104">
        <v>51893</v>
      </c>
      <c r="F20" s="104">
        <v>97028</v>
      </c>
      <c r="G20" s="105">
        <v>23.558475957620217</v>
      </c>
      <c r="H20" s="105">
        <v>153.00082882355807</v>
      </c>
      <c r="I20" s="105">
        <v>86.97704892760103</v>
      </c>
      <c r="J20" s="11"/>
      <c r="L20" s="56"/>
      <c r="M20" s="142"/>
      <c r="N20" s="142"/>
      <c r="O20" s="56"/>
      <c r="P20" s="142"/>
      <c r="Q20" s="56"/>
    </row>
    <row r="21" spans="2:18" ht="24.75" customHeight="1">
      <c r="B21" s="135" t="s">
        <v>19</v>
      </c>
      <c r="C21" s="104">
        <v>41542</v>
      </c>
      <c r="D21" s="104">
        <v>3042</v>
      </c>
      <c r="E21" s="104">
        <v>28698</v>
      </c>
      <c r="F21" s="104">
        <v>65937</v>
      </c>
      <c r="G21" s="105">
        <v>58.72370131433249</v>
      </c>
      <c r="H21" s="105">
        <v>843.3925049309664</v>
      </c>
      <c r="I21" s="105">
        <v>129.76165586452018</v>
      </c>
      <c r="J21" s="12"/>
      <c r="L21" s="62"/>
      <c r="M21" s="144"/>
      <c r="N21" s="144"/>
      <c r="O21" s="62"/>
      <c r="P21" s="144"/>
      <c r="Q21" s="62"/>
      <c r="R21" s="143"/>
    </row>
    <row r="22" spans="2:17" ht="24.75" customHeight="1">
      <c r="B22" s="135" t="s">
        <v>10</v>
      </c>
      <c r="C22" s="104">
        <v>53461</v>
      </c>
      <c r="D22" s="104">
        <v>13538</v>
      </c>
      <c r="E22" s="104">
        <v>30413</v>
      </c>
      <c r="F22" s="104">
        <v>65563</v>
      </c>
      <c r="G22" s="105">
        <v>22.637062531565057</v>
      </c>
      <c r="H22" s="105">
        <v>124.64913576599201</v>
      </c>
      <c r="I22" s="105">
        <v>115.57557623384737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151</v>
      </c>
      <c r="C23" s="104">
        <v>62333</v>
      </c>
      <c r="D23" s="104">
        <v>1543</v>
      </c>
      <c r="E23" s="104">
        <v>36649</v>
      </c>
      <c r="F23" s="104">
        <v>59379</v>
      </c>
      <c r="G23" s="105">
        <v>-4.739062775736769</v>
      </c>
      <c r="H23" s="105">
        <v>2275.1782242384966</v>
      </c>
      <c r="I23" s="105">
        <v>62.02079183606646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21</v>
      </c>
      <c r="C24" s="104">
        <v>46133</v>
      </c>
      <c r="D24" s="104">
        <v>6336</v>
      </c>
      <c r="E24" s="104">
        <v>20642</v>
      </c>
      <c r="F24" s="104">
        <v>43581</v>
      </c>
      <c r="G24" s="105">
        <v>-5.531831877397964</v>
      </c>
      <c r="H24" s="105">
        <v>225.7891414141414</v>
      </c>
      <c r="I24" s="105">
        <v>111.12779769402188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34</v>
      </c>
      <c r="C25" s="104">
        <v>21132</v>
      </c>
      <c r="D25" s="104">
        <v>2990</v>
      </c>
      <c r="E25" s="104">
        <v>29658</v>
      </c>
      <c r="F25" s="104">
        <v>34148</v>
      </c>
      <c r="G25" s="105">
        <v>61.59379140639789</v>
      </c>
      <c r="H25" s="105">
        <v>891.9063545150502</v>
      </c>
      <c r="I25" s="105">
        <v>15.139254164137839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17</v>
      </c>
      <c r="C26" s="104">
        <v>20497</v>
      </c>
      <c r="D26" s="104">
        <v>9564</v>
      </c>
      <c r="E26" s="104">
        <v>17383</v>
      </c>
      <c r="F26" s="104">
        <v>33545</v>
      </c>
      <c r="G26" s="105">
        <v>63.65809630677659</v>
      </c>
      <c r="H26" s="105">
        <v>81.75449602676706</v>
      </c>
      <c r="I26" s="105">
        <v>92.97589599033537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42</v>
      </c>
      <c r="C27" s="104">
        <v>25848</v>
      </c>
      <c r="D27" s="104">
        <v>1828</v>
      </c>
      <c r="E27" s="104">
        <v>7590</v>
      </c>
      <c r="F27" s="104">
        <v>28209</v>
      </c>
      <c r="G27" s="105">
        <v>9.134168987929424</v>
      </c>
      <c r="H27" s="105">
        <v>315.2078774617068</v>
      </c>
      <c r="I27" s="105">
        <v>271.66007905138343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204"/>
      <c r="M32" s="212"/>
      <c r="N32" s="212"/>
      <c r="O32" s="212"/>
      <c r="P32" s="212"/>
      <c r="Q32" s="212"/>
      <c r="R32" s="212"/>
      <c r="S32" s="212"/>
      <c r="T32" s="212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204"/>
      <c r="M45" s="204"/>
      <c r="N45" s="204"/>
      <c r="O45" s="204"/>
      <c r="P45" s="204"/>
      <c r="Q45" s="204"/>
      <c r="R45" s="204"/>
      <c r="S45" s="204"/>
      <c r="T45" s="204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204"/>
      <c r="M47" s="204"/>
      <c r="N47" s="204"/>
      <c r="O47" s="204"/>
      <c r="P47" s="204"/>
      <c r="Q47" s="204"/>
      <c r="R47" s="204"/>
      <c r="S47" s="204"/>
      <c r="T47" s="204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4:I14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216" t="s">
        <v>298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</row>
    <row r="5" spans="2:15" ht="12" thickBot="1">
      <c r="B5" s="9" t="s">
        <v>253</v>
      </c>
      <c r="C5" s="125" t="s">
        <v>256</v>
      </c>
      <c r="D5" s="125" t="s">
        <v>264</v>
      </c>
      <c r="E5" s="125" t="s">
        <v>265</v>
      </c>
      <c r="F5" s="125" t="s">
        <v>290</v>
      </c>
      <c r="G5" s="125" t="s">
        <v>267</v>
      </c>
      <c r="H5" s="125" t="s">
        <v>268</v>
      </c>
      <c r="I5" s="125" t="s">
        <v>269</v>
      </c>
      <c r="J5" s="125" t="s">
        <v>270</v>
      </c>
      <c r="K5" s="125" t="s">
        <v>271</v>
      </c>
      <c r="L5" s="125" t="s">
        <v>272</v>
      </c>
      <c r="M5" s="125" t="s">
        <v>273</v>
      </c>
      <c r="N5" s="125" t="s">
        <v>274</v>
      </c>
      <c r="O5" s="2" t="s">
        <v>252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>
        <v>3995</v>
      </c>
      <c r="L6" s="83">
        <v>1970</v>
      </c>
      <c r="M6" s="83">
        <v>2330</v>
      </c>
      <c r="N6" s="83"/>
      <c r="O6" s="66">
        <v>23729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>
        <v>60464</v>
      </c>
      <c r="L7" s="83">
        <v>61373</v>
      </c>
      <c r="M7" s="83">
        <v>11939</v>
      </c>
      <c r="N7" s="83"/>
      <c r="O7" s="66">
        <v>511757</v>
      </c>
    </row>
    <row r="8" spans="2:15" ht="12" thickBot="1">
      <c r="B8" s="15" t="s">
        <v>199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>
        <v>509</v>
      </c>
      <c r="L8" s="83">
        <v>404</v>
      </c>
      <c r="M8" s="83">
        <v>424</v>
      </c>
      <c r="N8" s="83"/>
      <c r="O8" s="66">
        <v>2339</v>
      </c>
    </row>
    <row r="9" spans="2:15" ht="12" thickBot="1">
      <c r="B9" s="15" t="s">
        <v>51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>
        <v>129</v>
      </c>
      <c r="L9" s="83">
        <v>107</v>
      </c>
      <c r="M9" s="83">
        <v>51</v>
      </c>
      <c r="N9" s="83"/>
      <c r="O9" s="66">
        <v>972</v>
      </c>
    </row>
    <row r="10" spans="2:15" ht="12" thickBot="1">
      <c r="B10" s="15" t="s">
        <v>28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>
        <v>375</v>
      </c>
      <c r="L10" s="83">
        <v>155</v>
      </c>
      <c r="M10" s="83">
        <v>235</v>
      </c>
      <c r="N10" s="83"/>
      <c r="O10" s="66">
        <v>2025</v>
      </c>
    </row>
    <row r="11" spans="2:15" ht="12" thickBot="1">
      <c r="B11" s="15" t="s">
        <v>9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>
        <v>2305</v>
      </c>
      <c r="L11" s="83">
        <v>1593</v>
      </c>
      <c r="M11" s="83">
        <v>785</v>
      </c>
      <c r="N11" s="83"/>
      <c r="O11" s="66">
        <v>27133</v>
      </c>
    </row>
    <row r="12" spans="2:15" ht="12" thickBot="1">
      <c r="B12" s="16" t="s">
        <v>34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>
        <v>4059</v>
      </c>
      <c r="L12" s="83">
        <v>2562</v>
      </c>
      <c r="M12" s="83">
        <v>1734</v>
      </c>
      <c r="N12" s="83"/>
      <c r="O12" s="66">
        <v>34148</v>
      </c>
    </row>
    <row r="13" spans="2:15" ht="12" thickBot="1">
      <c r="B13" s="16" t="s">
        <v>127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>
        <v>11</v>
      </c>
      <c r="L13" s="83">
        <v>0</v>
      </c>
      <c r="M13" s="83">
        <v>3</v>
      </c>
      <c r="N13" s="83"/>
      <c r="O13" s="66">
        <v>191</v>
      </c>
    </row>
    <row r="14" spans="2:15" ht="12" thickBot="1">
      <c r="B14" s="15" t="s">
        <v>128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>
        <v>85</v>
      </c>
      <c r="L14" s="83">
        <v>45</v>
      </c>
      <c r="M14" s="83">
        <v>47</v>
      </c>
      <c r="N14" s="83"/>
      <c r="O14" s="66">
        <v>244</v>
      </c>
    </row>
    <row r="15" spans="2:15" ht="12" thickBot="1">
      <c r="B15" s="15" t="s">
        <v>147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>
        <v>8</v>
      </c>
      <c r="L15" s="83">
        <v>12</v>
      </c>
      <c r="M15" s="83">
        <v>9</v>
      </c>
      <c r="N15" s="83"/>
      <c r="O15" s="66">
        <v>110</v>
      </c>
    </row>
    <row r="16" spans="2:15" ht="12" thickBot="1">
      <c r="B16" s="16" t="s">
        <v>35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>
        <v>154</v>
      </c>
      <c r="L16" s="83">
        <v>116</v>
      </c>
      <c r="M16" s="83">
        <v>65</v>
      </c>
      <c r="N16" s="83"/>
      <c r="O16" s="66">
        <v>1028</v>
      </c>
    </row>
    <row r="17" spans="2:15" ht="12" thickBot="1">
      <c r="B17" s="15" t="s">
        <v>21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>
        <v>5048</v>
      </c>
      <c r="L17" s="83">
        <v>2767</v>
      </c>
      <c r="M17" s="83">
        <v>825</v>
      </c>
      <c r="N17" s="83"/>
      <c r="O17" s="66">
        <v>43581</v>
      </c>
    </row>
    <row r="18" spans="2:15" ht="12" thickBot="1">
      <c r="B18" s="15" t="s">
        <v>46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>
        <v>242</v>
      </c>
      <c r="L18" s="83">
        <v>249</v>
      </c>
      <c r="M18" s="83">
        <v>20</v>
      </c>
      <c r="N18" s="83"/>
      <c r="O18" s="66">
        <v>1692</v>
      </c>
    </row>
    <row r="19" spans="2:15" ht="12" thickBot="1">
      <c r="B19" s="15" t="s">
        <v>200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>
        <v>873</v>
      </c>
      <c r="L19" s="83">
        <v>990</v>
      </c>
      <c r="M19" s="83">
        <v>672</v>
      </c>
      <c r="N19" s="83"/>
      <c r="O19" s="66">
        <v>4321</v>
      </c>
    </row>
    <row r="20" spans="2:15" ht="12" thickBot="1">
      <c r="B20" s="15" t="s">
        <v>52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>
        <v>2594</v>
      </c>
      <c r="L20" s="83">
        <v>1241</v>
      </c>
      <c r="M20" s="83">
        <v>789</v>
      </c>
      <c r="N20" s="83"/>
      <c r="O20" s="66">
        <v>14247</v>
      </c>
    </row>
    <row r="21" spans="2:15" ht="12" thickBot="1">
      <c r="B21" s="15" t="s">
        <v>70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>
        <v>57</v>
      </c>
      <c r="L21" s="83">
        <v>36</v>
      </c>
      <c r="M21" s="83">
        <v>6</v>
      </c>
      <c r="N21" s="83"/>
      <c r="O21" s="66">
        <v>418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>
        <v>1151</v>
      </c>
      <c r="L22" s="83">
        <v>218</v>
      </c>
      <c r="M22" s="83">
        <v>32</v>
      </c>
      <c r="N22" s="83"/>
      <c r="O22" s="66">
        <v>8580</v>
      </c>
    </row>
    <row r="23" spans="2:15" ht="12" thickBot="1">
      <c r="B23" s="16" t="s">
        <v>6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>
        <v>165</v>
      </c>
      <c r="L23" s="83">
        <v>155</v>
      </c>
      <c r="M23" s="83">
        <v>96</v>
      </c>
      <c r="N23" s="83"/>
      <c r="O23" s="66">
        <v>1198</v>
      </c>
    </row>
    <row r="24" spans="2:15" ht="12" thickBot="1">
      <c r="B24" s="15" t="s">
        <v>24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>
        <v>883</v>
      </c>
      <c r="L24" s="83">
        <v>829</v>
      </c>
      <c r="M24" s="83">
        <v>88</v>
      </c>
      <c r="N24" s="83"/>
      <c r="O24" s="66">
        <v>10229</v>
      </c>
    </row>
    <row r="25" spans="2:15" ht="12" thickBot="1">
      <c r="B25" s="15" t="s">
        <v>148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>
        <v>54</v>
      </c>
      <c r="L25" s="83">
        <v>61</v>
      </c>
      <c r="M25" s="83">
        <v>33</v>
      </c>
      <c r="N25" s="83"/>
      <c r="O25" s="66">
        <v>523</v>
      </c>
    </row>
    <row r="26" spans="2:15" ht="12" thickBot="1">
      <c r="B26" s="15" t="s">
        <v>36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>
        <v>9</v>
      </c>
      <c r="L26" s="83">
        <v>2</v>
      </c>
      <c r="M26" s="83">
        <v>0</v>
      </c>
      <c r="N26" s="83"/>
      <c r="O26" s="66">
        <v>64</v>
      </c>
    </row>
    <row r="27" spans="2:15" ht="12" thickBot="1">
      <c r="B27" s="16" t="s">
        <v>62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>
        <v>46</v>
      </c>
      <c r="L27" s="83">
        <v>36</v>
      </c>
      <c r="M27" s="83">
        <v>13</v>
      </c>
      <c r="N27" s="83"/>
      <c r="O27" s="66">
        <v>296</v>
      </c>
    </row>
    <row r="28" spans="2:15" ht="12" thickBot="1">
      <c r="B28" s="15" t="s">
        <v>5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>
        <v>138</v>
      </c>
      <c r="L28" s="83">
        <v>104</v>
      </c>
      <c r="M28" s="83">
        <v>28</v>
      </c>
      <c r="N28" s="83"/>
      <c r="O28" s="66">
        <v>1133</v>
      </c>
    </row>
    <row r="29" spans="2:15" ht="12" thickBot="1">
      <c r="B29" s="15" t="s">
        <v>149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>
        <v>323</v>
      </c>
      <c r="L29" s="83">
        <v>375</v>
      </c>
      <c r="M29" s="83">
        <v>510</v>
      </c>
      <c r="N29" s="83"/>
      <c r="O29" s="66">
        <v>4085</v>
      </c>
    </row>
    <row r="30" spans="2:15" ht="12" thickBot="1">
      <c r="B30" s="15" t="s">
        <v>25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>
        <v>613</v>
      </c>
      <c r="L30" s="83">
        <v>478</v>
      </c>
      <c r="M30" s="83">
        <v>38</v>
      </c>
      <c r="N30" s="83"/>
      <c r="O30" s="66">
        <v>3831</v>
      </c>
    </row>
    <row r="31" spans="2:15" ht="12" thickBot="1">
      <c r="B31" s="15" t="s">
        <v>10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>
        <v>5931</v>
      </c>
      <c r="L31" s="83">
        <v>5511</v>
      </c>
      <c r="M31" s="83">
        <v>1293</v>
      </c>
      <c r="N31" s="83"/>
      <c r="O31" s="66">
        <v>65563</v>
      </c>
    </row>
    <row r="32" spans="2:15" ht="12" thickBot="1">
      <c r="B32" s="15" t="s">
        <v>65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>
        <v>57</v>
      </c>
      <c r="L32" s="83">
        <v>26</v>
      </c>
      <c r="M32" s="83">
        <v>20</v>
      </c>
      <c r="N32" s="83"/>
      <c r="O32" s="66">
        <v>347</v>
      </c>
    </row>
    <row r="33" spans="2:15" ht="12" thickBot="1">
      <c r="B33" s="15" t="s">
        <v>31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>
        <v>57</v>
      </c>
      <c r="L33" s="83">
        <v>145</v>
      </c>
      <c r="M33" s="83">
        <v>53</v>
      </c>
      <c r="N33" s="83"/>
      <c r="O33" s="66">
        <v>707</v>
      </c>
    </row>
    <row r="34" spans="2:15" ht="12" thickBot="1">
      <c r="B34" s="15" t="s">
        <v>75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>
        <v>125</v>
      </c>
      <c r="L34" s="83">
        <v>50</v>
      </c>
      <c r="M34" s="83">
        <v>28</v>
      </c>
      <c r="N34" s="83"/>
      <c r="O34" s="66">
        <v>498</v>
      </c>
    </row>
    <row r="35" spans="2:15" ht="12" thickBot="1">
      <c r="B35" s="15" t="s">
        <v>37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>
        <v>1172</v>
      </c>
      <c r="L35" s="83">
        <v>108</v>
      </c>
      <c r="M35" s="83">
        <v>91</v>
      </c>
      <c r="N35" s="83"/>
      <c r="O35" s="66">
        <v>5418</v>
      </c>
    </row>
    <row r="36" spans="2:15" ht="12" thickBot="1">
      <c r="B36" s="15" t="s">
        <v>47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>
        <v>199</v>
      </c>
      <c r="L36" s="83">
        <v>153</v>
      </c>
      <c r="M36" s="83">
        <v>37</v>
      </c>
      <c r="N36" s="83"/>
      <c r="O36" s="66">
        <v>1255</v>
      </c>
    </row>
    <row r="37" spans="2:15" ht="12" thickBot="1">
      <c r="B37" s="15" t="s">
        <v>150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>
        <v>253</v>
      </c>
      <c r="L37" s="83">
        <v>216</v>
      </c>
      <c r="M37" s="83">
        <v>202</v>
      </c>
      <c r="N37" s="83"/>
      <c r="O37" s="66">
        <v>2376</v>
      </c>
    </row>
    <row r="38" spans="2:15" ht="12" thickBot="1">
      <c r="B38" s="15" t="s">
        <v>22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>
        <v>9180</v>
      </c>
      <c r="L38" s="83">
        <v>11319</v>
      </c>
      <c r="M38" s="83">
        <v>2156</v>
      </c>
      <c r="N38" s="83"/>
      <c r="O38" s="66">
        <v>97028</v>
      </c>
    </row>
    <row r="39" spans="2:15" ht="12" thickBot="1">
      <c r="B39" s="15" t="s">
        <v>132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>
        <v>63</v>
      </c>
      <c r="L39" s="83">
        <v>72</v>
      </c>
      <c r="M39" s="83">
        <v>19</v>
      </c>
      <c r="N39" s="83"/>
      <c r="O39" s="66">
        <v>734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>
        <v>23439</v>
      </c>
      <c r="L40" s="83">
        <v>20040</v>
      </c>
      <c r="M40" s="83">
        <v>3118</v>
      </c>
      <c r="N40" s="83"/>
      <c r="O40" s="66">
        <v>156025</v>
      </c>
    </row>
    <row r="41" spans="2:15" ht="12" thickBot="1">
      <c r="B41" s="15" t="s">
        <v>151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>
        <v>10748</v>
      </c>
      <c r="L41" s="83">
        <v>3324</v>
      </c>
      <c r="M41" s="83">
        <v>2030</v>
      </c>
      <c r="N41" s="83"/>
      <c r="O41" s="66">
        <v>59379</v>
      </c>
    </row>
    <row r="42" spans="2:15" ht="12" thickBot="1">
      <c r="B42" s="15" t="s">
        <v>11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>
        <v>3655</v>
      </c>
      <c r="L42" s="83">
        <v>3155</v>
      </c>
      <c r="M42" s="83">
        <v>435</v>
      </c>
      <c r="N42" s="83"/>
      <c r="O42" s="66">
        <v>24997</v>
      </c>
    </row>
    <row r="43" spans="2:15" ht="12" thickBot="1">
      <c r="B43" s="15" t="s">
        <v>12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>
        <v>1883</v>
      </c>
      <c r="L43" s="83">
        <v>595</v>
      </c>
      <c r="M43" s="83">
        <v>322</v>
      </c>
      <c r="N43" s="83"/>
      <c r="O43" s="66">
        <v>8706</v>
      </c>
    </row>
    <row r="44" spans="2:15" ht="12" thickBot="1">
      <c r="B44" s="15" t="s">
        <v>138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>
        <v>949</v>
      </c>
      <c r="L44" s="83">
        <v>118</v>
      </c>
      <c r="M44" s="83">
        <v>37</v>
      </c>
      <c r="N44" s="83"/>
      <c r="O44" s="66">
        <v>9024</v>
      </c>
    </row>
    <row r="45" spans="2:15" ht="12" thickBot="1">
      <c r="B45" s="15" t="s">
        <v>26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>
        <v>1045</v>
      </c>
      <c r="L45" s="83">
        <v>535</v>
      </c>
      <c r="M45" s="83">
        <v>88</v>
      </c>
      <c r="N45" s="83"/>
      <c r="O45" s="66">
        <v>11597</v>
      </c>
    </row>
    <row r="46" spans="2:15" ht="12" thickBot="1">
      <c r="B46" s="15" t="s">
        <v>17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>
        <v>3999</v>
      </c>
      <c r="L46" s="83">
        <v>5915</v>
      </c>
      <c r="M46" s="83">
        <v>560</v>
      </c>
      <c r="N46" s="83"/>
      <c r="O46" s="66">
        <v>33545</v>
      </c>
    </row>
    <row r="47" spans="2:15" ht="12" thickBot="1">
      <c r="B47" s="15" t="s">
        <v>13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>
        <v>4776</v>
      </c>
      <c r="L47" s="83">
        <v>1490</v>
      </c>
      <c r="M47" s="83">
        <v>859</v>
      </c>
      <c r="N47" s="83"/>
      <c r="O47" s="66">
        <v>18203</v>
      </c>
    </row>
    <row r="48" spans="2:15" ht="12" thickBot="1">
      <c r="B48" s="15" t="s">
        <v>18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>
        <v>42</v>
      </c>
      <c r="L48" s="83">
        <v>7</v>
      </c>
      <c r="M48" s="83">
        <v>14</v>
      </c>
      <c r="N48" s="83"/>
      <c r="O48" s="66">
        <v>158</v>
      </c>
    </row>
    <row r="49" spans="2:15" ht="12" thickBot="1">
      <c r="B49" s="15" t="s">
        <v>29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>
        <v>63</v>
      </c>
      <c r="L49" s="83">
        <v>72</v>
      </c>
      <c r="M49" s="83">
        <v>33</v>
      </c>
      <c r="N49" s="83"/>
      <c r="O49" s="66">
        <v>465</v>
      </c>
    </row>
    <row r="50" spans="2:15" ht="12" thickBot="1">
      <c r="B50" s="15" t="s">
        <v>137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>
        <v>1293</v>
      </c>
      <c r="L50" s="83">
        <v>809</v>
      </c>
      <c r="M50" s="83">
        <v>715</v>
      </c>
      <c r="N50" s="83"/>
      <c r="O50" s="66">
        <v>10952</v>
      </c>
    </row>
    <row r="51" spans="2:15" ht="12" thickBot="1">
      <c r="B51" s="15" t="s">
        <v>30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>
        <v>798</v>
      </c>
      <c r="L51" s="83">
        <v>391</v>
      </c>
      <c r="M51" s="83">
        <v>456</v>
      </c>
      <c r="N51" s="83"/>
      <c r="O51" s="66">
        <v>4721</v>
      </c>
    </row>
    <row r="52" spans="2:15" ht="12" thickBot="1">
      <c r="B52" s="15" t="s">
        <v>257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>
        <v>45</v>
      </c>
      <c r="L52" s="83">
        <v>39</v>
      </c>
      <c r="M52" s="83">
        <v>9</v>
      </c>
      <c r="N52" s="83"/>
      <c r="O52" s="66">
        <v>306</v>
      </c>
    </row>
    <row r="53" spans="2:15" ht="12" thickBot="1">
      <c r="B53" s="15" t="s">
        <v>129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>
        <v>12</v>
      </c>
      <c r="L53" s="83">
        <v>1</v>
      </c>
      <c r="M53" s="83">
        <v>1</v>
      </c>
      <c r="N53" s="83"/>
      <c r="O53" s="66">
        <v>73</v>
      </c>
    </row>
    <row r="54" spans="2:15" ht="12" thickBot="1">
      <c r="B54" s="15" t="s">
        <v>38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>
        <v>217</v>
      </c>
      <c r="L54" s="83">
        <v>132</v>
      </c>
      <c r="M54" s="83">
        <v>83</v>
      </c>
      <c r="N54" s="83"/>
      <c r="O54" s="66">
        <v>1442</v>
      </c>
    </row>
    <row r="55" spans="2:15" ht="12" thickBot="1">
      <c r="B55" s="15" t="s">
        <v>39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>
        <v>56</v>
      </c>
      <c r="L55" s="83">
        <v>40</v>
      </c>
      <c r="M55" s="83">
        <v>20</v>
      </c>
      <c r="N55" s="83"/>
      <c r="O55" s="66">
        <v>284</v>
      </c>
    </row>
    <row r="56" spans="2:15" ht="12" thickBot="1">
      <c r="B56" s="15" t="s">
        <v>201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>
        <v>504</v>
      </c>
      <c r="L56" s="83">
        <v>1405</v>
      </c>
      <c r="M56" s="83">
        <v>681</v>
      </c>
      <c r="N56" s="83"/>
      <c r="O56" s="66">
        <v>5909</v>
      </c>
    </row>
    <row r="57" spans="2:15" ht="12" thickBot="1">
      <c r="B57" s="15" t="s">
        <v>69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>
        <v>414</v>
      </c>
      <c r="L57" s="83">
        <v>372</v>
      </c>
      <c r="M57" s="83">
        <v>95</v>
      </c>
      <c r="N57" s="83"/>
      <c r="O57" s="66">
        <v>2525</v>
      </c>
    </row>
    <row r="58" spans="2:15" ht="12" thickBot="1">
      <c r="B58" s="15" t="s">
        <v>130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>
        <v>361</v>
      </c>
      <c r="L58" s="83">
        <v>389</v>
      </c>
      <c r="M58" s="83">
        <v>226</v>
      </c>
      <c r="N58" s="83"/>
      <c r="O58" s="66">
        <v>4399</v>
      </c>
    </row>
    <row r="59" spans="2:15" ht="12" thickBot="1">
      <c r="B59" s="15" t="s">
        <v>66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>
        <v>203</v>
      </c>
      <c r="L59" s="83">
        <v>155</v>
      </c>
      <c r="M59" s="83">
        <v>41</v>
      </c>
      <c r="N59" s="83"/>
      <c r="O59" s="66">
        <v>1008</v>
      </c>
    </row>
    <row r="60" spans="2:15" ht="12" thickBot="1">
      <c r="B60" s="15" t="s">
        <v>71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>
        <v>6</v>
      </c>
      <c r="L60" s="83">
        <v>3</v>
      </c>
      <c r="M60" s="83">
        <v>0</v>
      </c>
      <c r="N60" s="83"/>
      <c r="O60" s="66">
        <v>867</v>
      </c>
    </row>
    <row r="61" spans="2:15" ht="12" thickBot="1">
      <c r="B61" s="15" t="s">
        <v>63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>
        <v>271</v>
      </c>
      <c r="L61" s="83">
        <v>331</v>
      </c>
      <c r="M61" s="83">
        <v>50</v>
      </c>
      <c r="N61" s="83"/>
      <c r="O61" s="66">
        <v>1714</v>
      </c>
    </row>
    <row r="62" spans="2:15" ht="12" thickBot="1">
      <c r="B62" s="15" t="s">
        <v>133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>
        <v>488</v>
      </c>
      <c r="L62" s="83">
        <v>392</v>
      </c>
      <c r="M62" s="83">
        <v>128</v>
      </c>
      <c r="N62" s="83"/>
      <c r="O62" s="66">
        <v>2721</v>
      </c>
    </row>
    <row r="63" spans="2:15" ht="12" thickBot="1">
      <c r="B63" s="15" t="s">
        <v>23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>
        <v>35</v>
      </c>
      <c r="L63" s="83">
        <v>30</v>
      </c>
      <c r="M63" s="83">
        <v>13</v>
      </c>
      <c r="N63" s="83"/>
      <c r="O63" s="66">
        <v>325</v>
      </c>
    </row>
    <row r="64" spans="2:15" ht="12" thickBot="1">
      <c r="B64" s="15" t="s">
        <v>20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>
        <v>474</v>
      </c>
      <c r="L64" s="83">
        <v>109</v>
      </c>
      <c r="M64" s="83">
        <v>41</v>
      </c>
      <c r="N64" s="83"/>
      <c r="O64" s="66">
        <v>2252</v>
      </c>
    </row>
    <row r="65" spans="2:15" ht="12" thickBot="1">
      <c r="B65" s="15" t="s">
        <v>49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>
        <v>365</v>
      </c>
      <c r="L65" s="83">
        <v>272</v>
      </c>
      <c r="M65" s="83">
        <v>124</v>
      </c>
      <c r="N65" s="83"/>
      <c r="O65" s="66">
        <v>2067</v>
      </c>
    </row>
    <row r="66" spans="2:15" ht="12" thickBot="1">
      <c r="B66" s="15" t="s">
        <v>152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>
        <v>23</v>
      </c>
      <c r="L66" s="83">
        <v>41</v>
      </c>
      <c r="M66" s="83">
        <v>39</v>
      </c>
      <c r="N66" s="83"/>
      <c r="O66" s="66">
        <v>289</v>
      </c>
    </row>
    <row r="67" spans="2:15" ht="12" thickBot="1">
      <c r="B67" s="16" t="s">
        <v>60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>
        <v>33</v>
      </c>
      <c r="L67" s="83">
        <v>14</v>
      </c>
      <c r="M67" s="83">
        <v>8</v>
      </c>
      <c r="N67" s="83"/>
      <c r="O67" s="66">
        <v>107</v>
      </c>
    </row>
    <row r="68" spans="2:15" ht="12" thickBot="1">
      <c r="B68" s="15" t="s">
        <v>32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>
        <v>2683</v>
      </c>
      <c r="L68" s="83">
        <v>1909</v>
      </c>
      <c r="M68" s="83">
        <v>1851</v>
      </c>
      <c r="N68" s="83"/>
      <c r="O68" s="66">
        <v>12256</v>
      </c>
    </row>
    <row r="69" spans="2:15" ht="12" thickBot="1">
      <c r="B69" s="15" t="s">
        <v>73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>
        <v>68</v>
      </c>
      <c r="L69" s="83">
        <v>81</v>
      </c>
      <c r="M69" s="83">
        <v>48</v>
      </c>
      <c r="N69" s="83"/>
      <c r="O69" s="66">
        <v>605</v>
      </c>
    </row>
    <row r="70" spans="2:15" ht="12" thickBot="1">
      <c r="B70" s="15" t="s">
        <v>259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>
        <v>174</v>
      </c>
      <c r="L70" s="83">
        <v>235</v>
      </c>
      <c r="M70" s="83">
        <v>82</v>
      </c>
      <c r="N70" s="83"/>
      <c r="O70" s="66">
        <v>1621</v>
      </c>
    </row>
    <row r="71" spans="2:15" ht="12" thickBot="1">
      <c r="B71" s="15" t="s">
        <v>40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>
        <v>70</v>
      </c>
      <c r="L71" s="83">
        <v>38</v>
      </c>
      <c r="M71" s="83">
        <v>11</v>
      </c>
      <c r="N71" s="83"/>
      <c r="O71" s="66">
        <v>369</v>
      </c>
    </row>
    <row r="72" spans="2:15" ht="12" thickBot="1">
      <c r="B72" s="15" t="s">
        <v>27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>
        <v>859</v>
      </c>
      <c r="L72" s="83">
        <v>434</v>
      </c>
      <c r="M72" s="83">
        <v>47</v>
      </c>
      <c r="N72" s="83"/>
      <c r="O72" s="66">
        <v>5612</v>
      </c>
    </row>
    <row r="73" spans="2:15" ht="12" thickBot="1">
      <c r="B73" s="15" t="s">
        <v>260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/>
      <c r="O73" s="66">
        <v>0</v>
      </c>
    </row>
    <row r="74" spans="2:15" ht="12" thickBot="1">
      <c r="B74" s="15" t="s">
        <v>41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>
        <v>126</v>
      </c>
      <c r="L74" s="83">
        <v>48</v>
      </c>
      <c r="M74" s="83">
        <v>36</v>
      </c>
      <c r="N74" s="83"/>
      <c r="O74" s="66">
        <v>466</v>
      </c>
    </row>
    <row r="75" spans="2:15" ht="12" thickBot="1">
      <c r="B75" s="15" t="s">
        <v>153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>
        <v>40</v>
      </c>
      <c r="L75" s="83">
        <v>61</v>
      </c>
      <c r="M75" s="83">
        <v>19</v>
      </c>
      <c r="N75" s="83"/>
      <c r="O75" s="66">
        <v>670</v>
      </c>
    </row>
    <row r="76" spans="2:15" ht="12" thickBot="1">
      <c r="B76" s="15" t="s">
        <v>19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>
        <v>13582</v>
      </c>
      <c r="L76" s="83">
        <v>5070</v>
      </c>
      <c r="M76" s="83">
        <v>319</v>
      </c>
      <c r="N76" s="83"/>
      <c r="O76" s="66">
        <v>65937</v>
      </c>
    </row>
    <row r="77" spans="2:15" ht="12" thickBot="1">
      <c r="B77" s="17" t="s">
        <v>14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>
        <v>464</v>
      </c>
      <c r="L77" s="83">
        <v>471</v>
      </c>
      <c r="M77" s="83">
        <v>150</v>
      </c>
      <c r="N77" s="83"/>
      <c r="O77" s="66">
        <v>3235</v>
      </c>
    </row>
    <row r="78" spans="2:15" ht="12" thickBot="1">
      <c r="B78" s="15" t="s">
        <v>53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>
        <v>840</v>
      </c>
      <c r="L78" s="83">
        <v>602</v>
      </c>
      <c r="M78" s="83">
        <v>346</v>
      </c>
      <c r="N78" s="83"/>
      <c r="O78" s="66">
        <v>5975</v>
      </c>
    </row>
    <row r="79" spans="2:15" ht="12" thickBot="1">
      <c r="B79" s="15" t="s">
        <v>42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>
        <v>6118</v>
      </c>
      <c r="L79" s="83">
        <v>4394</v>
      </c>
      <c r="M79" s="83">
        <v>1725</v>
      </c>
      <c r="N79" s="83"/>
      <c r="O79" s="66">
        <v>28209</v>
      </c>
    </row>
    <row r="80" spans="2:15" ht="12" thickBot="1">
      <c r="B80" s="15" t="s">
        <v>135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>
        <v>51</v>
      </c>
      <c r="L80" s="83">
        <v>14</v>
      </c>
      <c r="M80" s="83">
        <v>11</v>
      </c>
      <c r="N80" s="83"/>
      <c r="O80" s="66">
        <v>486</v>
      </c>
    </row>
    <row r="81" spans="2:15" ht="12" thickBot="1">
      <c r="B81" s="15" t="s">
        <v>50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/>
      <c r="O81" s="66">
        <v>0</v>
      </c>
    </row>
    <row r="82" spans="2:15" ht="12" thickBot="1">
      <c r="B82" s="15" t="s">
        <v>154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>
        <v>19</v>
      </c>
      <c r="L82" s="83">
        <v>10</v>
      </c>
      <c r="M82" s="83">
        <v>8</v>
      </c>
      <c r="N82" s="83"/>
      <c r="O82" s="66">
        <v>99</v>
      </c>
    </row>
    <row r="83" spans="2:15" ht="12" thickBot="1">
      <c r="B83" s="15" t="s">
        <v>16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>
        <v>1044</v>
      </c>
      <c r="L83" s="83">
        <v>91</v>
      </c>
      <c r="M83" s="83">
        <v>32</v>
      </c>
      <c r="N83" s="83"/>
      <c r="O83" s="66">
        <v>8372</v>
      </c>
    </row>
    <row r="84" spans="2:15" ht="12" thickBot="1">
      <c r="B84" s="15" t="s">
        <v>48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>
        <v>213</v>
      </c>
      <c r="L84" s="83">
        <v>80</v>
      </c>
      <c r="M84" s="83">
        <v>19</v>
      </c>
      <c r="N84" s="83"/>
      <c r="O84" s="66">
        <v>619</v>
      </c>
    </row>
    <row r="85" spans="2:15" ht="12" thickBot="1">
      <c r="B85" s="15" t="s">
        <v>72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>
        <v>2</v>
      </c>
      <c r="L85" s="83">
        <v>2</v>
      </c>
      <c r="M85" s="83">
        <v>0</v>
      </c>
      <c r="N85" s="83"/>
      <c r="O85" s="66">
        <v>17</v>
      </c>
    </row>
    <row r="86" spans="2:15" ht="12" thickBot="1">
      <c r="B86" s="15" t="s">
        <v>136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>
        <v>194</v>
      </c>
      <c r="L86" s="83">
        <v>199</v>
      </c>
      <c r="M86" s="83">
        <v>72</v>
      </c>
      <c r="N86" s="83"/>
      <c r="O86" s="66">
        <v>1344</v>
      </c>
    </row>
    <row r="87" spans="2:15" ht="12" thickBot="1">
      <c r="B87" s="15" t="s">
        <v>202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>
        <v>135</v>
      </c>
      <c r="L87" s="83">
        <v>60</v>
      </c>
      <c r="M87" s="83">
        <v>58</v>
      </c>
      <c r="N87" s="83"/>
      <c r="O87" s="66">
        <v>452</v>
      </c>
    </row>
    <row r="88" spans="2:15" ht="12" thickBot="1">
      <c r="B88" s="15" t="s">
        <v>43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>
        <v>28</v>
      </c>
      <c r="L88" s="83">
        <v>29</v>
      </c>
      <c r="M88" s="83">
        <v>4</v>
      </c>
      <c r="N88" s="83"/>
      <c r="O88" s="66">
        <v>114</v>
      </c>
    </row>
    <row r="89" spans="2:15" ht="12" thickBot="1">
      <c r="B89" s="15" t="s">
        <v>155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>
        <v>50</v>
      </c>
      <c r="L89" s="83">
        <v>19</v>
      </c>
      <c r="M89" s="83">
        <v>2</v>
      </c>
      <c r="N89" s="83"/>
      <c r="O89" s="66">
        <v>210</v>
      </c>
    </row>
    <row r="90" spans="2:15" ht="12" thickBot="1">
      <c r="B90" s="15" t="s">
        <v>74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>
        <v>91</v>
      </c>
      <c r="L90" s="83">
        <v>36</v>
      </c>
      <c r="M90" s="83">
        <v>6</v>
      </c>
      <c r="N90" s="83"/>
      <c r="O90" s="66">
        <v>561</v>
      </c>
    </row>
    <row r="91" spans="2:15" ht="12" thickBot="1">
      <c r="B91" s="15" t="s">
        <v>44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>
        <v>27</v>
      </c>
      <c r="L91" s="83">
        <v>19</v>
      </c>
      <c r="M91" s="83">
        <v>11</v>
      </c>
      <c r="N91" s="83"/>
      <c r="O91" s="66">
        <v>220</v>
      </c>
    </row>
    <row r="92" spans="2:15" ht="12" thickBot="1">
      <c r="B92" s="15" t="s">
        <v>45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>
        <v>1302</v>
      </c>
      <c r="L92" s="83">
        <v>881</v>
      </c>
      <c r="M92" s="83">
        <v>457</v>
      </c>
      <c r="N92" s="83"/>
      <c r="O92" s="66">
        <v>7985</v>
      </c>
    </row>
    <row r="93" spans="2:15" ht="12" thickBot="1">
      <c r="B93" s="15" t="s">
        <v>134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>
        <v>867</v>
      </c>
      <c r="L93" s="83">
        <v>453</v>
      </c>
      <c r="M93" s="83">
        <v>20</v>
      </c>
      <c r="N93" s="83"/>
      <c r="O93" s="66">
        <v>5343</v>
      </c>
    </row>
    <row r="94" spans="2:15" ht="12" thickBot="1">
      <c r="B94" s="15" t="s">
        <v>203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>
        <v>22</v>
      </c>
      <c r="L94" s="83">
        <v>15</v>
      </c>
      <c r="M94" s="83">
        <v>12</v>
      </c>
      <c r="N94" s="83"/>
      <c r="O94" s="66">
        <v>165</v>
      </c>
    </row>
    <row r="95" spans="2:15" ht="12" thickBot="1">
      <c r="B95" s="15" t="s">
        <v>139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>
        <v>0</v>
      </c>
      <c r="L95" s="83">
        <v>1</v>
      </c>
      <c r="M95" s="83">
        <v>2</v>
      </c>
      <c r="N95" s="83"/>
      <c r="O95" s="66">
        <v>51</v>
      </c>
    </row>
    <row r="96" spans="2:15" ht="12" thickBot="1">
      <c r="B96" s="15" t="s">
        <v>33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>
        <v>82</v>
      </c>
      <c r="L96" s="83">
        <v>25</v>
      </c>
      <c r="M96" s="83">
        <v>29</v>
      </c>
      <c r="N96" s="83"/>
      <c r="O96" s="66">
        <v>308</v>
      </c>
    </row>
    <row r="97" spans="2:15" ht="12" thickBot="1">
      <c r="B97" s="15" t="s">
        <v>15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>
        <v>2980</v>
      </c>
      <c r="L97" s="83">
        <v>2306</v>
      </c>
      <c r="M97" s="83">
        <v>1278</v>
      </c>
      <c r="N97" s="83"/>
      <c r="O97" s="66">
        <v>21246</v>
      </c>
    </row>
    <row r="98" spans="2:15" ht="12" thickBot="1">
      <c r="B98" s="18" t="s">
        <v>255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>
        <v>1038</v>
      </c>
      <c r="L98" s="83">
        <v>987</v>
      </c>
      <c r="M98" s="83">
        <v>734</v>
      </c>
      <c r="N98" s="83"/>
      <c r="O98" s="66">
        <v>7698</v>
      </c>
    </row>
    <row r="99" spans="2:15" ht="12" thickBot="1">
      <c r="B99" s="8" t="s">
        <v>7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>
        <v>190693</v>
      </c>
      <c r="L99" s="67">
        <v>152224</v>
      </c>
      <c r="M99" s="67">
        <v>42286</v>
      </c>
      <c r="N99" s="67"/>
      <c r="O99" s="66">
        <v>1416105</v>
      </c>
    </row>
    <row r="100" spans="2:15" ht="12" thickBot="1">
      <c r="B100" s="8" t="s">
        <v>244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84">
        <v>71182</v>
      </c>
      <c r="L100" s="84">
        <v>60283</v>
      </c>
      <c r="M100" s="84">
        <v>43094</v>
      </c>
      <c r="N100" s="117"/>
      <c r="O100" s="66">
        <v>634897</v>
      </c>
    </row>
    <row r="101" spans="2:15" ht="12" thickBot="1">
      <c r="B101" s="8" t="s">
        <v>8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>
        <v>261875</v>
      </c>
      <c r="L101" s="84">
        <v>212507</v>
      </c>
      <c r="M101" s="84">
        <v>85380</v>
      </c>
      <c r="N101" s="84"/>
      <c r="O101" s="88">
        <v>2051002</v>
      </c>
    </row>
    <row r="105" ht="11.25">
      <c r="O105" s="145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H91" sqref="H91:H9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30" t="s">
        <v>275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</row>
    <row r="4" spans="2:17" ht="10.5">
      <c r="B4" s="234"/>
      <c r="C4" s="75" t="s">
        <v>276</v>
      </c>
      <c r="D4" s="219" t="s">
        <v>248</v>
      </c>
      <c r="E4" s="220"/>
      <c r="F4" s="219" t="s">
        <v>250</v>
      </c>
      <c r="G4" s="221"/>
      <c r="H4" s="219" t="s">
        <v>249</v>
      </c>
      <c r="I4" s="221"/>
      <c r="J4" s="219" t="s">
        <v>277</v>
      </c>
      <c r="K4" s="221"/>
      <c r="L4" s="219" t="s">
        <v>251</v>
      </c>
      <c r="M4" s="221"/>
      <c r="N4" s="219" t="s">
        <v>293</v>
      </c>
      <c r="O4" s="221"/>
      <c r="P4" s="233" t="s">
        <v>252</v>
      </c>
      <c r="Q4" s="77" t="s">
        <v>278</v>
      </c>
    </row>
    <row r="5" spans="2:17" ht="10.5">
      <c r="B5" s="234"/>
      <c r="C5" s="76" t="s">
        <v>279</v>
      </c>
      <c r="D5" s="222" t="s">
        <v>280</v>
      </c>
      <c r="E5" s="223"/>
      <c r="F5" s="222" t="s">
        <v>280</v>
      </c>
      <c r="G5" s="227"/>
      <c r="H5" s="222" t="s">
        <v>280</v>
      </c>
      <c r="I5" s="227"/>
      <c r="J5" s="222" t="s">
        <v>280</v>
      </c>
      <c r="K5" s="227"/>
      <c r="L5" s="228" t="s">
        <v>280</v>
      </c>
      <c r="M5" s="229"/>
      <c r="N5" s="228" t="s">
        <v>280</v>
      </c>
      <c r="O5" s="229"/>
      <c r="P5" s="233"/>
      <c r="Q5" s="78" t="s">
        <v>261</v>
      </c>
    </row>
    <row r="6" spans="2:17" ht="11.25" thickBot="1">
      <c r="B6" s="29"/>
      <c r="C6" s="25" t="s">
        <v>254</v>
      </c>
      <c r="D6" s="25" t="s">
        <v>254</v>
      </c>
      <c r="E6" s="25" t="s">
        <v>281</v>
      </c>
      <c r="F6" s="25" t="s">
        <v>254</v>
      </c>
      <c r="G6" s="25" t="s">
        <v>281</v>
      </c>
      <c r="H6" s="25" t="s">
        <v>254</v>
      </c>
      <c r="I6" s="25" t="s">
        <v>281</v>
      </c>
      <c r="J6" s="25" t="s">
        <v>254</v>
      </c>
      <c r="K6" s="25" t="s">
        <v>282</v>
      </c>
      <c r="L6" s="25" t="s">
        <v>254</v>
      </c>
      <c r="M6" s="27" t="s">
        <v>281</v>
      </c>
      <c r="N6" s="25" t="s">
        <v>254</v>
      </c>
      <c r="O6" s="27" t="s">
        <v>281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292</v>
      </c>
      <c r="R7" s="69"/>
    </row>
    <row r="8" spans="2:18" ht="10.5">
      <c r="B8" s="19" t="s">
        <v>256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264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265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290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267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268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269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270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271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272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273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274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252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294</v>
      </c>
    </row>
    <row r="24" spans="2:17" ht="10.5">
      <c r="B24" s="19" t="s">
        <v>256</v>
      </c>
      <c r="C24" s="147">
        <v>22535</v>
      </c>
      <c r="D24" s="147">
        <v>1376</v>
      </c>
      <c r="E24" s="147">
        <v>0</v>
      </c>
      <c r="F24" s="147">
        <v>1944</v>
      </c>
      <c r="G24" s="147">
        <v>0</v>
      </c>
      <c r="H24" s="147">
        <v>1990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39">
        <v>27901</v>
      </c>
      <c r="Q24" s="28">
        <v>39.35171311557286</v>
      </c>
    </row>
    <row r="25" spans="2:17" ht="10.5">
      <c r="B25" s="19" t="s">
        <v>264</v>
      </c>
      <c r="C25" s="147">
        <v>27995</v>
      </c>
      <c r="D25" s="147">
        <v>843</v>
      </c>
      <c r="E25" s="147">
        <v>0</v>
      </c>
      <c r="F25" s="147">
        <v>2019</v>
      </c>
      <c r="G25" s="147">
        <v>0</v>
      </c>
      <c r="H25" s="147">
        <v>1849</v>
      </c>
      <c r="I25" s="147">
        <v>0</v>
      </c>
      <c r="J25" s="147">
        <v>65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39">
        <v>32771</v>
      </c>
      <c r="Q25" s="28">
        <v>37.008236130273</v>
      </c>
    </row>
    <row r="26" spans="2:17" ht="10.5">
      <c r="B26" s="19" t="s">
        <v>265</v>
      </c>
      <c r="C26" s="147">
        <v>10290</v>
      </c>
      <c r="D26" s="147">
        <v>108</v>
      </c>
      <c r="E26" s="147">
        <v>0</v>
      </c>
      <c r="F26" s="147">
        <v>559</v>
      </c>
      <c r="G26" s="147">
        <v>0</v>
      </c>
      <c r="H26" s="147">
        <v>922</v>
      </c>
      <c r="I26" s="147">
        <v>0</v>
      </c>
      <c r="J26" s="147">
        <v>41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39">
        <v>11920</v>
      </c>
      <c r="Q26" s="28">
        <v>-68.22604291616688</v>
      </c>
    </row>
    <row r="27" spans="2:17" ht="10.5">
      <c r="B27" s="19" t="s">
        <v>290</v>
      </c>
      <c r="C27" s="147">
        <v>49</v>
      </c>
      <c r="D27" s="147">
        <v>0</v>
      </c>
      <c r="E27" s="147">
        <v>0</v>
      </c>
      <c r="F27" s="147">
        <v>3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39">
        <v>53</v>
      </c>
      <c r="Q27" s="28">
        <v>-99.92679052420748</v>
      </c>
    </row>
    <row r="28" spans="2:17" ht="10.5">
      <c r="B28" s="19" t="s">
        <v>267</v>
      </c>
      <c r="C28" s="147">
        <v>6</v>
      </c>
      <c r="D28" s="147">
        <v>1</v>
      </c>
      <c r="E28" s="147">
        <v>0</v>
      </c>
      <c r="F28" s="147">
        <v>23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39">
        <v>30</v>
      </c>
      <c r="Q28" s="28">
        <v>-99.96886093292645</v>
      </c>
    </row>
    <row r="29" spans="2:17" ht="10.5">
      <c r="B29" s="19" t="s">
        <v>268</v>
      </c>
      <c r="C29" s="147">
        <v>15016</v>
      </c>
      <c r="D29" s="147">
        <v>51</v>
      </c>
      <c r="E29" s="147">
        <v>0</v>
      </c>
      <c r="F29" s="147">
        <v>166</v>
      </c>
      <c r="G29" s="147">
        <v>0</v>
      </c>
      <c r="H29" s="147">
        <v>15</v>
      </c>
      <c r="I29" s="147">
        <v>0</v>
      </c>
      <c r="J29" s="147">
        <v>22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39">
        <v>15270</v>
      </c>
      <c r="Q29" s="28">
        <v>-90.94499395146943</v>
      </c>
    </row>
    <row r="30" spans="2:17" ht="10.5">
      <c r="B30" s="19" t="s">
        <v>269</v>
      </c>
      <c r="C30" s="147">
        <v>57082</v>
      </c>
      <c r="D30" s="147">
        <v>103</v>
      </c>
      <c r="E30" s="147">
        <v>0</v>
      </c>
      <c r="F30" s="147">
        <v>604</v>
      </c>
      <c r="G30" s="147">
        <v>0</v>
      </c>
      <c r="H30" s="147">
        <v>61</v>
      </c>
      <c r="I30" s="147">
        <v>0</v>
      </c>
      <c r="J30" s="147">
        <v>14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39">
        <v>57864</v>
      </c>
      <c r="Q30" s="28">
        <v>-75.78142003314862</v>
      </c>
    </row>
    <row r="31" spans="2:17" ht="10.5">
      <c r="B31" s="19" t="s">
        <v>270</v>
      </c>
      <c r="C31" s="147">
        <v>65789</v>
      </c>
      <c r="D31" s="147">
        <v>82</v>
      </c>
      <c r="E31" s="147">
        <v>0</v>
      </c>
      <c r="F31" s="147">
        <v>472</v>
      </c>
      <c r="G31" s="147">
        <v>0</v>
      </c>
      <c r="H31" s="147">
        <v>25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39">
        <v>66368</v>
      </c>
      <c r="Q31" s="28">
        <v>-68.38248955499763</v>
      </c>
    </row>
    <row r="32" spans="2:17" ht="10.5">
      <c r="B32" s="19" t="s">
        <v>271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291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273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274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252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8"/>
      <c r="N37" s="148"/>
      <c r="O37" s="148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295</v>
      </c>
    </row>
    <row r="39" spans="2:17" ht="10.5">
      <c r="B39" s="19" t="s">
        <v>256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264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265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290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267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268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269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270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271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291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273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274</v>
      </c>
      <c r="C50" s="147">
        <v>40109</v>
      </c>
      <c r="D50" s="147">
        <v>566</v>
      </c>
      <c r="E50" s="147">
        <v>227</v>
      </c>
      <c r="F50" s="147">
        <v>404</v>
      </c>
      <c r="G50" s="147">
        <v>359</v>
      </c>
      <c r="H50" s="147">
        <v>201</v>
      </c>
      <c r="I50" s="147">
        <v>59</v>
      </c>
      <c r="J50" s="147">
        <v>4</v>
      </c>
      <c r="K50" s="147">
        <v>4</v>
      </c>
      <c r="L50" s="147">
        <v>0</v>
      </c>
      <c r="M50" s="147">
        <v>0</v>
      </c>
      <c r="N50" s="147">
        <v>0</v>
      </c>
      <c r="O50" s="147">
        <v>0</v>
      </c>
      <c r="P50" s="39">
        <v>41284</v>
      </c>
      <c r="Q50" s="28">
        <v>306.9794952681388</v>
      </c>
    </row>
    <row r="51" spans="2:18" ht="11.25" thickBot="1">
      <c r="B51" s="35" t="s">
        <v>252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224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6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301</v>
      </c>
    </row>
    <row r="54" spans="2:17" ht="10.5">
      <c r="B54" s="19" t="s">
        <v>256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264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265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290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267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268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269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270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271</v>
      </c>
      <c r="C62" s="139">
        <v>165376</v>
      </c>
      <c r="D62" s="139">
        <v>311</v>
      </c>
      <c r="E62" s="139">
        <v>10755</v>
      </c>
      <c r="F62" s="139">
        <v>837</v>
      </c>
      <c r="G62" s="139">
        <v>0</v>
      </c>
      <c r="H62" s="139">
        <v>10869</v>
      </c>
      <c r="I62" s="139">
        <v>1650</v>
      </c>
      <c r="J62" s="139">
        <v>122</v>
      </c>
      <c r="K62" s="139">
        <v>773</v>
      </c>
      <c r="L62" s="139">
        <v>0</v>
      </c>
      <c r="M62" s="139">
        <v>0</v>
      </c>
      <c r="N62" s="139">
        <v>0</v>
      </c>
      <c r="O62" s="139">
        <v>0</v>
      </c>
      <c r="P62" s="139">
        <v>190693</v>
      </c>
      <c r="Q62" s="136">
        <v>123.1737003487583</v>
      </c>
    </row>
    <row r="63" spans="2:17" ht="10.5">
      <c r="B63" s="19" t="s">
        <v>291</v>
      </c>
      <c r="C63" s="139">
        <v>139237</v>
      </c>
      <c r="D63" s="139">
        <v>549</v>
      </c>
      <c r="E63" s="139">
        <v>1803</v>
      </c>
      <c r="F63" s="139">
        <v>763</v>
      </c>
      <c r="G63" s="139">
        <v>0</v>
      </c>
      <c r="H63" s="139">
        <v>8247</v>
      </c>
      <c r="I63" s="139">
        <v>1187</v>
      </c>
      <c r="J63" s="139">
        <v>54</v>
      </c>
      <c r="K63" s="139">
        <v>384</v>
      </c>
      <c r="L63" s="139">
        <v>0</v>
      </c>
      <c r="M63" s="139">
        <v>0</v>
      </c>
      <c r="N63" s="139">
        <v>0</v>
      </c>
      <c r="O63" s="139">
        <v>0</v>
      </c>
      <c r="P63" s="139">
        <v>152224</v>
      </c>
      <c r="Q63" s="136">
        <v>82.11226491840935</v>
      </c>
    </row>
    <row r="64" spans="2:17" ht="10.5">
      <c r="B64" s="19" t="s">
        <v>273</v>
      </c>
      <c r="C64" s="139">
        <v>30592</v>
      </c>
      <c r="D64" s="139">
        <v>527</v>
      </c>
      <c r="E64" s="139">
        <v>3492</v>
      </c>
      <c r="F64" s="139">
        <v>862</v>
      </c>
      <c r="G64" s="139">
        <v>0</v>
      </c>
      <c r="H64" s="139">
        <v>5386</v>
      </c>
      <c r="I64" s="139">
        <v>644</v>
      </c>
      <c r="J64" s="139">
        <v>89</v>
      </c>
      <c r="K64" s="139">
        <v>694</v>
      </c>
      <c r="L64" s="139">
        <v>0</v>
      </c>
      <c r="M64" s="139">
        <v>0</v>
      </c>
      <c r="N64" s="139">
        <v>0</v>
      </c>
      <c r="O64" s="139">
        <v>0</v>
      </c>
      <c r="P64" s="139">
        <v>42286</v>
      </c>
      <c r="Q64" s="136">
        <v>58.59430671717361</v>
      </c>
    </row>
    <row r="65" spans="2:17" ht="10.5">
      <c r="B65" s="19" t="s">
        <v>274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252</v>
      </c>
      <c r="C66" s="68">
        <v>1294030</v>
      </c>
      <c r="D66" s="68">
        <v>3243</v>
      </c>
      <c r="E66" s="68">
        <v>33098</v>
      </c>
      <c r="F66" s="68">
        <v>7982</v>
      </c>
      <c r="G66" s="68">
        <v>0</v>
      </c>
      <c r="H66" s="68">
        <v>64380</v>
      </c>
      <c r="I66" s="68">
        <v>7771</v>
      </c>
      <c r="J66" s="68">
        <v>558</v>
      </c>
      <c r="K66" s="68">
        <v>4673</v>
      </c>
      <c r="L66" s="68">
        <v>0</v>
      </c>
      <c r="M66" s="68">
        <v>0</v>
      </c>
      <c r="N66" s="68">
        <v>370</v>
      </c>
      <c r="O66" s="68">
        <v>0</v>
      </c>
      <c r="P66" s="68">
        <v>1416105</v>
      </c>
      <c r="Q66" s="136">
        <v>115.51911753291519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F16" sqref="F16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35" t="s">
        <v>283</v>
      </c>
      <c r="C2" s="235"/>
      <c r="D2" s="235"/>
      <c r="E2" s="235"/>
      <c r="F2" s="235"/>
      <c r="G2" s="235"/>
      <c r="H2" s="235"/>
      <c r="I2" s="235"/>
    </row>
    <row r="3" spans="2:9" ht="16.5" thickBot="1">
      <c r="B3" s="236"/>
      <c r="C3" s="236"/>
      <c r="D3" s="236"/>
      <c r="E3" s="236"/>
      <c r="F3" s="236"/>
      <c r="G3" s="236"/>
      <c r="H3" s="236"/>
      <c r="I3" s="236"/>
    </row>
    <row r="4" spans="2:9" ht="15.75">
      <c r="B4" s="155"/>
      <c r="C4" s="237" t="s">
        <v>284</v>
      </c>
      <c r="D4" s="237"/>
      <c r="E4" s="237"/>
      <c r="F4" s="237"/>
      <c r="G4" s="242" t="s">
        <v>285</v>
      </c>
      <c r="H4" s="243"/>
      <c r="I4" s="244"/>
    </row>
    <row r="5" spans="2:9" ht="16.5" thickBot="1">
      <c r="B5" s="156"/>
      <c r="C5" s="238" t="s">
        <v>286</v>
      </c>
      <c r="D5" s="238"/>
      <c r="E5" s="238"/>
      <c r="F5" s="238"/>
      <c r="G5" s="239" t="s">
        <v>287</v>
      </c>
      <c r="H5" s="240"/>
      <c r="I5" s="241"/>
    </row>
    <row r="6" spans="2:9" ht="16.5" thickBot="1">
      <c r="B6" s="157"/>
      <c r="C6" s="158">
        <v>2019</v>
      </c>
      <c r="D6" s="159">
        <v>2020</v>
      </c>
      <c r="E6" s="159">
        <v>2021</v>
      </c>
      <c r="F6" s="159">
        <v>2022</v>
      </c>
      <c r="G6" s="40" t="s">
        <v>304</v>
      </c>
      <c r="H6" s="40" t="s">
        <v>296</v>
      </c>
      <c r="I6" s="41" t="s">
        <v>299</v>
      </c>
    </row>
    <row r="7" spans="2:9" ht="15.75">
      <c r="B7" s="42" t="s">
        <v>256</v>
      </c>
      <c r="C7" s="181">
        <v>20022</v>
      </c>
      <c r="D7" s="181">
        <v>27901</v>
      </c>
      <c r="E7" s="181">
        <v>4752</v>
      </c>
      <c r="F7" s="181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264</v>
      </c>
      <c r="C8" s="160">
        <v>23919</v>
      </c>
      <c r="D8" s="160">
        <v>32771</v>
      </c>
      <c r="E8" s="160">
        <v>5155</v>
      </c>
      <c r="F8" s="160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265</v>
      </c>
      <c r="C9" s="160">
        <v>37515</v>
      </c>
      <c r="D9" s="160">
        <v>11920</v>
      </c>
      <c r="E9" s="160">
        <v>13909</v>
      </c>
      <c r="F9" s="160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266</v>
      </c>
      <c r="C10" s="160">
        <v>72395</v>
      </c>
      <c r="D10" s="160">
        <v>53</v>
      </c>
      <c r="E10" s="160">
        <v>13764</v>
      </c>
      <c r="F10" s="160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267</v>
      </c>
      <c r="C11" s="160">
        <v>96342</v>
      </c>
      <c r="D11" s="160">
        <v>30</v>
      </c>
      <c r="E11" s="160">
        <v>20731</v>
      </c>
      <c r="F11" s="160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268</v>
      </c>
      <c r="C12" s="160">
        <v>168636</v>
      </c>
      <c r="D12" s="160">
        <v>15270</v>
      </c>
      <c r="E12" s="160">
        <v>59327</v>
      </c>
      <c r="F12" s="160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269</v>
      </c>
      <c r="C13" s="160">
        <v>238924</v>
      </c>
      <c r="D13" s="160">
        <v>57864</v>
      </c>
      <c r="E13" s="160">
        <v>216984</v>
      </c>
      <c r="F13" s="160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270</v>
      </c>
      <c r="C14" s="160">
        <v>209909</v>
      </c>
      <c r="D14" s="160">
        <v>66368</v>
      </c>
      <c r="E14" s="160">
        <v>126748</v>
      </c>
      <c r="F14" s="160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271</v>
      </c>
      <c r="C15" s="160">
        <v>166766</v>
      </c>
      <c r="D15" s="160">
        <v>42852</v>
      </c>
      <c r="E15" s="160">
        <v>85446</v>
      </c>
      <c r="F15" s="160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272</v>
      </c>
      <c r="C16" s="160">
        <v>115969</v>
      </c>
      <c r="D16" s="160">
        <v>25043</v>
      </c>
      <c r="E16" s="160">
        <v>83588</v>
      </c>
      <c r="F16" s="160">
        <v>152224</v>
      </c>
      <c r="G16" s="44">
        <v>31.26266502254913</v>
      </c>
      <c r="H16" s="44">
        <v>233.7779020085453</v>
      </c>
      <c r="I16" s="45">
        <v>82.11226491840935</v>
      </c>
    </row>
    <row r="17" spans="2:9" ht="15.75">
      <c r="B17" s="42" t="s">
        <v>273</v>
      </c>
      <c r="C17" s="160">
        <v>32585</v>
      </c>
      <c r="D17" s="160">
        <v>7226</v>
      </c>
      <c r="E17" s="160">
        <v>26663</v>
      </c>
      <c r="F17" s="160">
        <v>42286</v>
      </c>
      <c r="G17" s="44">
        <v>29.771367193493937</v>
      </c>
      <c r="H17" s="44">
        <v>268.98699141987265</v>
      </c>
      <c r="I17" s="45">
        <v>58.59430671717361</v>
      </c>
    </row>
    <row r="18" spans="2:9" ht="16.5" thickBot="1">
      <c r="B18" s="42" t="s">
        <v>274</v>
      </c>
      <c r="C18" s="182">
        <v>41652</v>
      </c>
      <c r="D18" s="182">
        <v>10144</v>
      </c>
      <c r="E18" s="182">
        <v>41284</v>
      </c>
      <c r="F18" s="182"/>
      <c r="G18" s="44"/>
      <c r="H18" s="44">
        <v>306.9794952681388</v>
      </c>
      <c r="I18" s="45"/>
    </row>
    <row r="19" spans="2:9" ht="16.5" thickBot="1">
      <c r="B19" s="89" t="s">
        <v>312</v>
      </c>
      <c r="C19" s="87">
        <v>1182982</v>
      </c>
      <c r="D19" s="87">
        <v>287298</v>
      </c>
      <c r="E19" s="87">
        <v>657067</v>
      </c>
      <c r="F19" s="87">
        <v>1416105</v>
      </c>
      <c r="G19" s="90">
        <v>19.7063860650458</v>
      </c>
      <c r="H19" s="90">
        <v>128.70573411579613</v>
      </c>
      <c r="I19" s="91">
        <v>115.51911753291519</v>
      </c>
    </row>
    <row r="20" spans="2:9" ht="16.5" thickBot="1">
      <c r="B20" s="80" t="s">
        <v>8</v>
      </c>
      <c r="C20" s="87">
        <v>1224634</v>
      </c>
      <c r="D20" s="87">
        <v>297442</v>
      </c>
      <c r="E20" s="87">
        <v>698351</v>
      </c>
      <c r="F20" s="87">
        <v>1416105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45" t="s">
        <v>288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3" spans="11:16" ht="18" customHeight="1">
      <c r="K3" s="246" t="s">
        <v>289</v>
      </c>
      <c r="L3" s="246"/>
      <c r="M3" s="246"/>
      <c r="N3" s="246"/>
      <c r="O3" s="246"/>
      <c r="P3" s="246"/>
    </row>
    <row r="4" spans="2:16" ht="18" customHeight="1">
      <c r="B4" s="247">
        <v>2020</v>
      </c>
      <c r="C4" s="248"/>
      <c r="D4" s="249"/>
      <c r="E4" s="247">
        <v>2021</v>
      </c>
      <c r="F4" s="248"/>
      <c r="G4" s="249"/>
      <c r="H4" s="247">
        <v>2022</v>
      </c>
      <c r="I4" s="248"/>
      <c r="J4" s="249"/>
      <c r="K4" s="246" t="s">
        <v>246</v>
      </c>
      <c r="L4" s="246"/>
      <c r="M4" s="246" t="s">
        <v>247</v>
      </c>
      <c r="N4" s="246"/>
      <c r="O4" s="246" t="s">
        <v>252</v>
      </c>
      <c r="P4" s="246"/>
    </row>
    <row r="5" spans="2:16" ht="18" customHeight="1">
      <c r="B5" s="4" t="s">
        <v>246</v>
      </c>
      <c r="C5" s="4" t="s">
        <v>247</v>
      </c>
      <c r="D5" s="4" t="s">
        <v>252</v>
      </c>
      <c r="E5" s="51" t="s">
        <v>246</v>
      </c>
      <c r="F5" s="51" t="s">
        <v>247</v>
      </c>
      <c r="G5" s="51" t="s">
        <v>252</v>
      </c>
      <c r="H5" s="4" t="s">
        <v>246</v>
      </c>
      <c r="I5" s="4" t="s">
        <v>247</v>
      </c>
      <c r="J5" s="47" t="s">
        <v>252</v>
      </c>
      <c r="K5" s="48" t="s">
        <v>297</v>
      </c>
      <c r="L5" s="48" t="s">
        <v>300</v>
      </c>
      <c r="M5" s="48" t="s">
        <v>297</v>
      </c>
      <c r="N5" s="48" t="s">
        <v>300</v>
      </c>
      <c r="O5" s="48" t="s">
        <v>297</v>
      </c>
      <c r="P5" s="48" t="s">
        <v>300</v>
      </c>
    </row>
    <row r="6" spans="1:18" ht="18" customHeight="1">
      <c r="A6" s="24" t="s">
        <v>256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264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265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266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267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268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269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270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271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9">
        <v>190693</v>
      </c>
      <c r="K14" s="141">
        <v>100.84902090625296</v>
      </c>
      <c r="L14" s="141">
        <v>94.72723633237959</v>
      </c>
      <c r="M14" s="141">
        <v>-8.626760563380287</v>
      </c>
      <c r="N14" s="141">
        <v>4778.0346820809245</v>
      </c>
      <c r="O14" s="141">
        <v>99.39792775133016</v>
      </c>
      <c r="P14" s="141">
        <v>123.1737003487583</v>
      </c>
      <c r="R14" s="36"/>
    </row>
    <row r="15" spans="1:18" ht="18" customHeight="1">
      <c r="A15" s="24" t="s">
        <v>272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>
        <v>30592</v>
      </c>
      <c r="I15" s="37">
        <v>11694</v>
      </c>
      <c r="J15" s="49">
        <v>42286</v>
      </c>
      <c r="K15" s="141">
        <v>239.33562147585192</v>
      </c>
      <c r="L15" s="141">
        <v>-63.16391527893172</v>
      </c>
      <c r="M15" s="141">
        <v>-5.27240773286467</v>
      </c>
      <c r="N15" s="141">
        <v>2069.5732838589984</v>
      </c>
      <c r="O15" s="141">
        <v>233.7779020085453</v>
      </c>
      <c r="P15" s="141">
        <v>-49.411398765373015</v>
      </c>
      <c r="R15" s="36"/>
    </row>
    <row r="16" spans="1:18" ht="18" customHeight="1">
      <c r="A16" s="24" t="s">
        <v>273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>
        <v>30592</v>
      </c>
      <c r="I16" s="37">
        <v>11694</v>
      </c>
      <c r="J16" s="49">
        <v>42286</v>
      </c>
      <c r="K16" s="141">
        <v>287.30956959029726</v>
      </c>
      <c r="L16" s="141">
        <v>16.82578477048804</v>
      </c>
      <c r="M16" s="141">
        <v>2.580645161290329</v>
      </c>
      <c r="N16" s="141">
        <v>2351.5723270440253</v>
      </c>
      <c r="O16" s="141">
        <v>268.98699141987265</v>
      </c>
      <c r="P16" s="141">
        <v>58.59430671717361</v>
      </c>
      <c r="R16" s="36"/>
    </row>
    <row r="17" spans="1:18" ht="18" customHeight="1">
      <c r="A17" s="24" t="s">
        <v>274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312</v>
      </c>
      <c r="B18" s="37">
        <v>272281</v>
      </c>
      <c r="C18" s="37">
        <v>15017</v>
      </c>
      <c r="D18" s="37">
        <v>287298</v>
      </c>
      <c r="E18" s="37">
        <v>651717</v>
      </c>
      <c r="F18" s="37">
        <v>5350</v>
      </c>
      <c r="G18" s="37">
        <v>657067</v>
      </c>
      <c r="H18" s="37">
        <v>1185385</v>
      </c>
      <c r="I18" s="37">
        <v>120782</v>
      </c>
      <c r="J18" s="37">
        <v>1306167</v>
      </c>
      <c r="K18" s="141">
        <v>139.35456385131536</v>
      </c>
      <c r="L18" s="141">
        <v>81.88646298930364</v>
      </c>
      <c r="M18" s="141">
        <v>-64.37370979556502</v>
      </c>
      <c r="N18" s="141">
        <v>2157.607476635514</v>
      </c>
      <c r="O18" s="141">
        <v>128.70573411579613</v>
      </c>
      <c r="P18" s="141">
        <v>98.7874904690085</v>
      </c>
      <c r="R18" s="36"/>
    </row>
    <row r="19" spans="1:16" ht="24.75" customHeight="1">
      <c r="A19" s="4" t="s">
        <v>252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1185385</v>
      </c>
      <c r="I19" s="37">
        <v>120782</v>
      </c>
      <c r="J19" s="37">
        <v>1306167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4"/>
  <sheetViews>
    <sheetView zoomScalePageLayoutView="0" workbookViewId="0" topLeftCell="D19">
      <selection activeCell="R27" sqref="R27"/>
    </sheetView>
  </sheetViews>
  <sheetFormatPr defaultColWidth="9.00390625" defaultRowHeight="12.75"/>
  <cols>
    <col min="1" max="1" width="9.125" style="194" customWidth="1"/>
    <col min="2" max="2" width="30.375" style="0" customWidth="1"/>
    <col min="5" max="5" width="10.625" style="0" customWidth="1"/>
    <col min="7" max="8" width="10.125" style="0" customWidth="1"/>
    <col min="10" max="10" width="11.375" style="0" customWidth="1"/>
    <col min="11" max="11" width="11.00390625" style="0" customWidth="1"/>
    <col min="14" max="14" width="10.375" style="0" customWidth="1"/>
    <col min="15" max="15" width="11.75390625" style="180" customWidth="1"/>
    <col min="18" max="18" width="12.25390625" style="0" customWidth="1"/>
    <col min="19" max="19" width="25.375" style="0" customWidth="1"/>
  </cols>
  <sheetData>
    <row r="1" spans="2:15" ht="15.7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2:15" ht="21.75" customHeight="1">
      <c r="B2" s="250" t="s">
        <v>308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2:31" ht="18.75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R3" s="250" t="s">
        <v>308</v>
      </c>
      <c r="S3" s="2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2:15" ht="13.5" thickBo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2:19" ht="15" thickBot="1">
      <c r="B5" s="177" t="s">
        <v>253</v>
      </c>
      <c r="C5" s="178" t="s">
        <v>256</v>
      </c>
      <c r="D5" s="179" t="s">
        <v>264</v>
      </c>
      <c r="E5" s="179" t="s">
        <v>265</v>
      </c>
      <c r="F5" s="179" t="s">
        <v>266</v>
      </c>
      <c r="G5" s="179" t="s">
        <v>267</v>
      </c>
      <c r="H5" s="179" t="s">
        <v>268</v>
      </c>
      <c r="I5" s="179" t="s">
        <v>269</v>
      </c>
      <c r="J5" s="179" t="s">
        <v>270</v>
      </c>
      <c r="K5" s="179" t="s">
        <v>271</v>
      </c>
      <c r="L5" s="179" t="s">
        <v>272</v>
      </c>
      <c r="M5" s="179" t="s">
        <v>273</v>
      </c>
      <c r="N5" s="179" t="s">
        <v>274</v>
      </c>
      <c r="O5" s="179" t="s">
        <v>252</v>
      </c>
      <c r="R5" s="183" t="s">
        <v>306</v>
      </c>
      <c r="S5" s="183" t="s">
        <v>307</v>
      </c>
    </row>
    <row r="6" spans="1:19" ht="15.75" thickBot="1">
      <c r="A6" s="194">
        <v>1</v>
      </c>
      <c r="B6" s="168" t="s">
        <v>3</v>
      </c>
      <c r="C6" s="175"/>
      <c r="D6" s="175"/>
      <c r="E6" s="175"/>
      <c r="F6" s="175">
        <v>240</v>
      </c>
      <c r="G6" s="175">
        <v>44</v>
      </c>
      <c r="H6" s="175">
        <v>1039</v>
      </c>
      <c r="I6" s="175">
        <v>267</v>
      </c>
      <c r="J6" s="175">
        <v>2215</v>
      </c>
      <c r="K6" s="175">
        <v>1809</v>
      </c>
      <c r="L6" s="175">
        <v>444</v>
      </c>
      <c r="M6" s="175">
        <v>1340</v>
      </c>
      <c r="N6" s="175"/>
      <c r="O6" s="175">
        <v>7398</v>
      </c>
      <c r="R6" s="187" t="s">
        <v>256</v>
      </c>
      <c r="S6" s="188">
        <v>0</v>
      </c>
    </row>
    <row r="7" spans="1:19" ht="15.75" thickBot="1">
      <c r="A7" s="194">
        <v>2</v>
      </c>
      <c r="B7" s="169" t="s">
        <v>156</v>
      </c>
      <c r="C7" s="176"/>
      <c r="D7" s="176"/>
      <c r="E7" s="176"/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5">
        <v>0</v>
      </c>
      <c r="N7" s="176"/>
      <c r="O7" s="176">
        <v>0</v>
      </c>
      <c r="R7" s="189" t="s">
        <v>264</v>
      </c>
      <c r="S7" s="190">
        <v>0</v>
      </c>
    </row>
    <row r="8" spans="1:19" ht="15.75" thickBot="1">
      <c r="A8" s="194">
        <v>3</v>
      </c>
      <c r="B8" s="169" t="s">
        <v>0</v>
      </c>
      <c r="C8" s="176"/>
      <c r="D8" s="176"/>
      <c r="E8" s="176"/>
      <c r="F8" s="176">
        <v>12</v>
      </c>
      <c r="G8" s="176">
        <v>1025</v>
      </c>
      <c r="H8" s="176">
        <v>651</v>
      </c>
      <c r="I8" s="176">
        <v>523</v>
      </c>
      <c r="J8" s="176">
        <v>443</v>
      </c>
      <c r="K8" s="176">
        <v>1308</v>
      </c>
      <c r="L8" s="176">
        <v>1237</v>
      </c>
      <c r="M8" s="175">
        <v>499</v>
      </c>
      <c r="N8" s="176"/>
      <c r="O8" s="176">
        <v>5698</v>
      </c>
      <c r="R8" s="189" t="s">
        <v>265</v>
      </c>
      <c r="S8" s="190">
        <v>0</v>
      </c>
    </row>
    <row r="9" spans="1:19" ht="15.75" thickBot="1">
      <c r="A9" s="194">
        <v>4</v>
      </c>
      <c r="B9" s="169" t="s">
        <v>214</v>
      </c>
      <c r="C9" s="176"/>
      <c r="D9" s="176"/>
      <c r="E9" s="176"/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5">
        <v>0</v>
      </c>
      <c r="N9" s="176"/>
      <c r="O9" s="176">
        <v>0</v>
      </c>
      <c r="R9" s="189" t="s">
        <v>266</v>
      </c>
      <c r="S9" s="190">
        <v>389</v>
      </c>
    </row>
    <row r="10" spans="1:19" ht="15.75" thickBot="1">
      <c r="A10" s="194">
        <v>5</v>
      </c>
      <c r="B10" s="169" t="s">
        <v>58</v>
      </c>
      <c r="C10" s="176"/>
      <c r="D10" s="176"/>
      <c r="E10" s="176"/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2</v>
      </c>
      <c r="L10" s="176">
        <v>8</v>
      </c>
      <c r="M10" s="175">
        <v>8</v>
      </c>
      <c r="N10" s="176"/>
      <c r="O10" s="176">
        <v>18</v>
      </c>
      <c r="R10" s="189" t="s">
        <v>267</v>
      </c>
      <c r="S10" s="190">
        <v>4011</v>
      </c>
    </row>
    <row r="11" spans="1:19" ht="15.75" thickBot="1">
      <c r="A11" s="194">
        <v>6</v>
      </c>
      <c r="B11" s="169" t="s">
        <v>92</v>
      </c>
      <c r="C11" s="176"/>
      <c r="D11" s="176"/>
      <c r="E11" s="176"/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5">
        <v>0</v>
      </c>
      <c r="N11" s="176"/>
      <c r="O11" s="176">
        <v>0</v>
      </c>
      <c r="R11" s="189" t="s">
        <v>268</v>
      </c>
      <c r="S11" s="190">
        <v>5217</v>
      </c>
    </row>
    <row r="12" spans="1:19" ht="15.75" thickBot="1">
      <c r="A12" s="194">
        <v>7</v>
      </c>
      <c r="B12" s="169" t="s">
        <v>167</v>
      </c>
      <c r="C12" s="176"/>
      <c r="D12" s="176"/>
      <c r="E12" s="176"/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5">
        <v>0</v>
      </c>
      <c r="N12" s="176"/>
      <c r="O12" s="176">
        <v>0</v>
      </c>
      <c r="R12" s="189" t="s">
        <v>269</v>
      </c>
      <c r="S12" s="190">
        <v>4837</v>
      </c>
    </row>
    <row r="13" spans="1:19" ht="15.75" thickBot="1">
      <c r="A13" s="194">
        <v>8</v>
      </c>
      <c r="B13" s="169" t="s">
        <v>168</v>
      </c>
      <c r="C13" s="176"/>
      <c r="D13" s="176"/>
      <c r="E13" s="176"/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5">
        <v>0</v>
      </c>
      <c r="N13" s="176"/>
      <c r="O13" s="176">
        <v>0</v>
      </c>
      <c r="R13" s="189" t="s">
        <v>270</v>
      </c>
      <c r="S13" s="190">
        <v>9706</v>
      </c>
    </row>
    <row r="14" spans="1:19" ht="15.75" thickBot="1">
      <c r="A14" s="194">
        <v>9</v>
      </c>
      <c r="B14" s="169" t="s">
        <v>169</v>
      </c>
      <c r="C14" s="176"/>
      <c r="D14" s="176"/>
      <c r="E14" s="176"/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5">
        <v>0</v>
      </c>
      <c r="N14" s="176"/>
      <c r="O14" s="176">
        <v>0</v>
      </c>
      <c r="R14" s="189" t="s">
        <v>271</v>
      </c>
      <c r="S14" s="190">
        <v>13178</v>
      </c>
    </row>
    <row r="15" spans="1:19" ht="15.75" thickBot="1">
      <c r="A15" s="194">
        <v>10</v>
      </c>
      <c r="B15" s="169" t="s">
        <v>199</v>
      </c>
      <c r="C15" s="176"/>
      <c r="D15" s="176"/>
      <c r="E15" s="176"/>
      <c r="F15" s="176">
        <v>0</v>
      </c>
      <c r="G15" s="176">
        <v>5</v>
      </c>
      <c r="H15" s="176">
        <v>17</v>
      </c>
      <c r="I15" s="176">
        <v>13</v>
      </c>
      <c r="J15" s="176">
        <v>12</v>
      </c>
      <c r="K15" s="176">
        <v>30</v>
      </c>
      <c r="L15" s="176">
        <v>5</v>
      </c>
      <c r="M15" s="175">
        <v>11</v>
      </c>
      <c r="N15" s="176"/>
      <c r="O15" s="176">
        <v>93</v>
      </c>
      <c r="R15" s="189" t="s">
        <v>272</v>
      </c>
      <c r="S15" s="190">
        <v>3374</v>
      </c>
    </row>
    <row r="16" spans="1:19" ht="15.75" thickBot="1">
      <c r="A16" s="194">
        <v>11</v>
      </c>
      <c r="B16" s="169" t="s">
        <v>51</v>
      </c>
      <c r="C16" s="176"/>
      <c r="D16" s="176"/>
      <c r="E16" s="176"/>
      <c r="F16" s="176">
        <v>0</v>
      </c>
      <c r="G16" s="176">
        <v>2</v>
      </c>
      <c r="H16" s="176">
        <v>3</v>
      </c>
      <c r="I16" s="176">
        <v>2</v>
      </c>
      <c r="J16" s="176">
        <v>0</v>
      </c>
      <c r="K16" s="176">
        <v>11</v>
      </c>
      <c r="L16" s="176">
        <v>6</v>
      </c>
      <c r="M16" s="175">
        <v>5</v>
      </c>
      <c r="N16" s="176"/>
      <c r="O16" s="176">
        <v>29</v>
      </c>
      <c r="R16" s="189" t="s">
        <v>273</v>
      </c>
      <c r="S16" s="190">
        <v>4830</v>
      </c>
    </row>
    <row r="17" spans="1:19" ht="15.75" thickBot="1">
      <c r="A17" s="194">
        <v>12</v>
      </c>
      <c r="B17" s="169" t="s">
        <v>170</v>
      </c>
      <c r="C17" s="176"/>
      <c r="D17" s="176"/>
      <c r="E17" s="176"/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5">
        <v>0</v>
      </c>
      <c r="N17" s="176"/>
      <c r="O17" s="176">
        <v>0</v>
      </c>
      <c r="R17" s="191" t="s">
        <v>274</v>
      </c>
      <c r="S17" s="192">
        <v>0</v>
      </c>
    </row>
    <row r="18" spans="1:19" ht="15" thickBot="1">
      <c r="A18" s="194">
        <v>13</v>
      </c>
      <c r="B18" s="169" t="s">
        <v>28</v>
      </c>
      <c r="C18" s="176"/>
      <c r="D18" s="176"/>
      <c r="E18" s="176"/>
      <c r="F18" s="176">
        <v>0</v>
      </c>
      <c r="G18" s="176">
        <v>28</v>
      </c>
      <c r="H18" s="176">
        <v>79</v>
      </c>
      <c r="I18" s="176">
        <v>39</v>
      </c>
      <c r="J18" s="176">
        <v>131</v>
      </c>
      <c r="K18" s="176">
        <v>105</v>
      </c>
      <c r="L18" s="176">
        <v>24</v>
      </c>
      <c r="M18" s="175">
        <v>168</v>
      </c>
      <c r="N18" s="176"/>
      <c r="O18" s="176">
        <v>574</v>
      </c>
      <c r="R18" s="184" t="s">
        <v>252</v>
      </c>
      <c r="S18" s="185">
        <v>45542</v>
      </c>
    </row>
    <row r="19" spans="1:15" ht="14.25" customHeight="1" thickBot="1">
      <c r="A19" s="194">
        <v>14</v>
      </c>
      <c r="B19" s="169" t="s">
        <v>9</v>
      </c>
      <c r="C19" s="176"/>
      <c r="D19" s="176"/>
      <c r="E19" s="176"/>
      <c r="F19" s="176">
        <v>19</v>
      </c>
      <c r="G19" s="176">
        <v>88</v>
      </c>
      <c r="H19" s="176">
        <v>45</v>
      </c>
      <c r="I19" s="176">
        <v>116</v>
      </c>
      <c r="J19" s="176">
        <v>100</v>
      </c>
      <c r="K19" s="176">
        <v>277</v>
      </c>
      <c r="L19" s="176">
        <v>45</v>
      </c>
      <c r="M19" s="175">
        <v>44</v>
      </c>
      <c r="N19" s="176"/>
      <c r="O19" s="176">
        <v>734</v>
      </c>
    </row>
    <row r="20" spans="1:15" ht="13.5" thickBot="1">
      <c r="A20" s="194">
        <v>15</v>
      </c>
      <c r="B20" s="169" t="s">
        <v>34</v>
      </c>
      <c r="C20" s="176"/>
      <c r="D20" s="176"/>
      <c r="E20" s="176"/>
      <c r="F20" s="176">
        <v>0</v>
      </c>
      <c r="G20" s="176">
        <v>3</v>
      </c>
      <c r="H20" s="176">
        <v>0</v>
      </c>
      <c r="I20" s="176">
        <v>8</v>
      </c>
      <c r="J20" s="176">
        <v>5</v>
      </c>
      <c r="K20" s="176">
        <v>10</v>
      </c>
      <c r="L20" s="176">
        <v>0</v>
      </c>
      <c r="M20" s="175">
        <v>0</v>
      </c>
      <c r="N20" s="176"/>
      <c r="O20" s="176">
        <v>26</v>
      </c>
    </row>
    <row r="21" spans="1:15" ht="13.5" thickBot="1">
      <c r="A21" s="194">
        <v>16</v>
      </c>
      <c r="B21" s="169" t="s">
        <v>127</v>
      </c>
      <c r="C21" s="176"/>
      <c r="D21" s="176"/>
      <c r="E21" s="176"/>
      <c r="F21" s="176">
        <v>0</v>
      </c>
      <c r="G21" s="176">
        <v>10</v>
      </c>
      <c r="H21" s="176">
        <v>2</v>
      </c>
      <c r="I21" s="176">
        <v>22</v>
      </c>
      <c r="J21" s="176">
        <v>19</v>
      </c>
      <c r="K21" s="176">
        <v>9</v>
      </c>
      <c r="L21" s="176">
        <v>0</v>
      </c>
      <c r="M21" s="175">
        <v>1</v>
      </c>
      <c r="N21" s="176"/>
      <c r="O21" s="176">
        <v>63</v>
      </c>
    </row>
    <row r="22" spans="1:15" ht="13.5" thickBot="1">
      <c r="A22" s="194">
        <v>17</v>
      </c>
      <c r="B22" s="169" t="s">
        <v>171</v>
      </c>
      <c r="C22" s="176"/>
      <c r="D22" s="176"/>
      <c r="E22" s="176"/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5">
        <v>1</v>
      </c>
      <c r="N22" s="176"/>
      <c r="O22" s="176">
        <v>1</v>
      </c>
    </row>
    <row r="23" spans="1:15" ht="13.5" thickBot="1">
      <c r="A23" s="194">
        <v>18</v>
      </c>
      <c r="B23" s="169" t="s">
        <v>128</v>
      </c>
      <c r="C23" s="176"/>
      <c r="D23" s="176"/>
      <c r="E23" s="176"/>
      <c r="F23" s="176">
        <v>0</v>
      </c>
      <c r="G23" s="176">
        <v>1</v>
      </c>
      <c r="H23" s="176">
        <v>2</v>
      </c>
      <c r="I23" s="176">
        <v>23</v>
      </c>
      <c r="J23" s="176">
        <v>15</v>
      </c>
      <c r="K23" s="176">
        <v>84</v>
      </c>
      <c r="L23" s="176">
        <v>45</v>
      </c>
      <c r="M23" s="175">
        <v>45</v>
      </c>
      <c r="N23" s="176"/>
      <c r="O23" s="176">
        <v>215</v>
      </c>
    </row>
    <row r="24" spans="1:15" ht="13.5" thickBot="1">
      <c r="A24" s="194">
        <v>19</v>
      </c>
      <c r="B24" s="169" t="s">
        <v>172</v>
      </c>
      <c r="C24" s="176"/>
      <c r="D24" s="176"/>
      <c r="E24" s="176"/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5">
        <v>0</v>
      </c>
      <c r="N24" s="176"/>
      <c r="O24" s="176">
        <v>0</v>
      </c>
    </row>
    <row r="25" spans="1:15" ht="13.5" thickBot="1">
      <c r="A25" s="194">
        <v>20</v>
      </c>
      <c r="B25" s="169" t="s">
        <v>147</v>
      </c>
      <c r="C25" s="176"/>
      <c r="D25" s="176"/>
      <c r="E25" s="176"/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5">
        <v>0</v>
      </c>
      <c r="N25" s="176"/>
      <c r="O25" s="176">
        <v>0</v>
      </c>
    </row>
    <row r="26" spans="1:15" ht="13.5" thickBot="1">
      <c r="A26" s="194">
        <v>21</v>
      </c>
      <c r="B26" s="169" t="s">
        <v>173</v>
      </c>
      <c r="C26" s="176"/>
      <c r="D26" s="176"/>
      <c r="E26" s="176"/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5">
        <v>0</v>
      </c>
      <c r="N26" s="176"/>
      <c r="O26" s="176">
        <v>0</v>
      </c>
    </row>
    <row r="27" spans="1:15" ht="13.5" thickBot="1">
      <c r="A27" s="194">
        <v>22</v>
      </c>
      <c r="B27" s="169" t="s">
        <v>120</v>
      </c>
      <c r="C27" s="176"/>
      <c r="D27" s="176"/>
      <c r="E27" s="176"/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5">
        <v>0</v>
      </c>
      <c r="N27" s="176"/>
      <c r="O27" s="176">
        <v>0</v>
      </c>
    </row>
    <row r="28" spans="1:15" ht="13.5" thickBot="1">
      <c r="A28" s="194">
        <v>23</v>
      </c>
      <c r="B28" s="169" t="s">
        <v>230</v>
      </c>
      <c r="C28" s="176"/>
      <c r="D28" s="176"/>
      <c r="E28" s="176"/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5">
        <v>0</v>
      </c>
      <c r="N28" s="176"/>
      <c r="O28" s="176">
        <v>0</v>
      </c>
    </row>
    <row r="29" spans="1:15" ht="13.5" thickBot="1">
      <c r="A29" s="194">
        <v>24</v>
      </c>
      <c r="B29" s="169" t="s">
        <v>162</v>
      </c>
      <c r="C29" s="176"/>
      <c r="D29" s="176"/>
      <c r="E29" s="176"/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5">
        <v>0</v>
      </c>
      <c r="N29" s="176"/>
      <c r="O29" s="176">
        <v>0</v>
      </c>
    </row>
    <row r="30" spans="1:15" ht="13.5" thickBot="1">
      <c r="A30" s="194">
        <v>25</v>
      </c>
      <c r="B30" s="169" t="s">
        <v>35</v>
      </c>
      <c r="C30" s="176"/>
      <c r="D30" s="176"/>
      <c r="E30" s="176"/>
      <c r="F30" s="176">
        <v>0</v>
      </c>
      <c r="G30" s="176">
        <v>17</v>
      </c>
      <c r="H30" s="176">
        <v>1</v>
      </c>
      <c r="I30" s="176">
        <v>4</v>
      </c>
      <c r="J30" s="176">
        <v>5</v>
      </c>
      <c r="K30" s="176">
        <v>4</v>
      </c>
      <c r="L30" s="176">
        <v>1</v>
      </c>
      <c r="M30" s="175">
        <v>4</v>
      </c>
      <c r="N30" s="176"/>
      <c r="O30" s="176">
        <v>36</v>
      </c>
    </row>
    <row r="31" spans="1:15" ht="13.5" thickBot="1">
      <c r="A31" s="194">
        <v>26</v>
      </c>
      <c r="B31" s="169" t="s">
        <v>21</v>
      </c>
      <c r="C31" s="176"/>
      <c r="D31" s="176"/>
      <c r="E31" s="176"/>
      <c r="F31" s="176">
        <v>1</v>
      </c>
      <c r="G31" s="176">
        <v>44</v>
      </c>
      <c r="H31" s="176">
        <v>46</v>
      </c>
      <c r="I31" s="176">
        <v>68</v>
      </c>
      <c r="J31" s="176">
        <v>53</v>
      </c>
      <c r="K31" s="176">
        <v>156</v>
      </c>
      <c r="L31" s="176">
        <v>52</v>
      </c>
      <c r="M31" s="175">
        <v>77</v>
      </c>
      <c r="N31" s="176"/>
      <c r="O31" s="176">
        <v>497</v>
      </c>
    </row>
    <row r="32" spans="1:15" ht="13.5" thickBot="1">
      <c r="A32" s="194">
        <v>27</v>
      </c>
      <c r="B32" s="169" t="s">
        <v>192</v>
      </c>
      <c r="C32" s="176"/>
      <c r="D32" s="176"/>
      <c r="E32" s="176"/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5">
        <v>0</v>
      </c>
      <c r="N32" s="176"/>
      <c r="O32" s="176">
        <v>0</v>
      </c>
    </row>
    <row r="33" spans="1:15" ht="13.5" thickBot="1">
      <c r="A33" s="194">
        <v>28</v>
      </c>
      <c r="B33" s="169" t="s">
        <v>99</v>
      </c>
      <c r="C33" s="176"/>
      <c r="D33" s="176"/>
      <c r="E33" s="176"/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5">
        <v>0</v>
      </c>
      <c r="N33" s="176"/>
      <c r="O33" s="176">
        <v>0</v>
      </c>
    </row>
    <row r="34" spans="1:15" ht="13.5" thickBot="1">
      <c r="A34" s="194">
        <v>29</v>
      </c>
      <c r="B34" s="169" t="s">
        <v>174</v>
      </c>
      <c r="C34" s="176"/>
      <c r="D34" s="176"/>
      <c r="E34" s="176"/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5">
        <v>0</v>
      </c>
      <c r="N34" s="176"/>
      <c r="O34" s="176">
        <v>0</v>
      </c>
    </row>
    <row r="35" spans="1:15" ht="13.5" thickBot="1">
      <c r="A35" s="194">
        <v>30</v>
      </c>
      <c r="B35" s="169" t="s">
        <v>157</v>
      </c>
      <c r="C35" s="176"/>
      <c r="D35" s="176"/>
      <c r="E35" s="176"/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5">
        <v>0</v>
      </c>
      <c r="N35" s="176"/>
      <c r="O35" s="176">
        <v>0</v>
      </c>
    </row>
    <row r="36" spans="1:15" ht="13.5" thickBot="1">
      <c r="A36" s="194">
        <v>31</v>
      </c>
      <c r="B36" s="169" t="s">
        <v>64</v>
      </c>
      <c r="C36" s="176"/>
      <c r="D36" s="176"/>
      <c r="E36" s="176"/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5">
        <v>0</v>
      </c>
      <c r="N36" s="176"/>
      <c r="O36" s="176">
        <v>0</v>
      </c>
    </row>
    <row r="37" spans="1:15" ht="13.5" thickBot="1">
      <c r="A37" s="194">
        <v>32</v>
      </c>
      <c r="B37" s="169" t="s">
        <v>204</v>
      </c>
      <c r="C37" s="176"/>
      <c r="D37" s="176"/>
      <c r="E37" s="176"/>
      <c r="F37" s="176">
        <v>0</v>
      </c>
      <c r="G37" s="176">
        <v>2</v>
      </c>
      <c r="H37" s="176">
        <v>7</v>
      </c>
      <c r="I37" s="176">
        <v>2</v>
      </c>
      <c r="J37" s="176">
        <v>0</v>
      </c>
      <c r="K37" s="176">
        <v>0</v>
      </c>
      <c r="L37" s="176">
        <v>0</v>
      </c>
      <c r="M37" s="175">
        <v>4</v>
      </c>
      <c r="N37" s="176"/>
      <c r="O37" s="176">
        <v>15</v>
      </c>
    </row>
    <row r="38" spans="1:15" ht="13.5" thickBot="1">
      <c r="A38" s="194">
        <v>33</v>
      </c>
      <c r="B38" s="169" t="s">
        <v>46</v>
      </c>
      <c r="C38" s="176"/>
      <c r="D38" s="176"/>
      <c r="E38" s="176"/>
      <c r="F38" s="176">
        <v>0</v>
      </c>
      <c r="G38" s="176">
        <v>5</v>
      </c>
      <c r="H38" s="176">
        <v>1</v>
      </c>
      <c r="I38" s="176">
        <v>1</v>
      </c>
      <c r="J38" s="176">
        <v>1</v>
      </c>
      <c r="K38" s="176">
        <v>3</v>
      </c>
      <c r="L38" s="176">
        <v>2</v>
      </c>
      <c r="M38" s="175">
        <v>3</v>
      </c>
      <c r="N38" s="176"/>
      <c r="O38" s="176">
        <v>16</v>
      </c>
    </row>
    <row r="39" spans="1:15" ht="13.5" thickBot="1">
      <c r="A39" s="194">
        <v>34</v>
      </c>
      <c r="B39" s="169" t="s">
        <v>100</v>
      </c>
      <c r="C39" s="176"/>
      <c r="D39" s="176"/>
      <c r="E39" s="176"/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5">
        <v>0</v>
      </c>
      <c r="N39" s="176"/>
      <c r="O39" s="176">
        <v>0</v>
      </c>
    </row>
    <row r="40" spans="1:15" ht="13.5" thickBot="1">
      <c r="A40" s="194">
        <v>35</v>
      </c>
      <c r="B40" s="169" t="s">
        <v>200</v>
      </c>
      <c r="C40" s="176"/>
      <c r="D40" s="176"/>
      <c r="E40" s="176"/>
      <c r="F40" s="176">
        <v>0</v>
      </c>
      <c r="G40" s="176">
        <v>7</v>
      </c>
      <c r="H40" s="176">
        <v>36</v>
      </c>
      <c r="I40" s="176">
        <v>28</v>
      </c>
      <c r="J40" s="176">
        <v>20</v>
      </c>
      <c r="K40" s="176">
        <v>106</v>
      </c>
      <c r="L40" s="176">
        <v>4</v>
      </c>
      <c r="M40" s="175">
        <v>21</v>
      </c>
      <c r="N40" s="176"/>
      <c r="O40" s="176">
        <v>222</v>
      </c>
    </row>
    <row r="41" spans="1:15" ht="13.5" thickBot="1">
      <c r="A41" s="194">
        <v>36</v>
      </c>
      <c r="B41" s="169" t="s">
        <v>140</v>
      </c>
      <c r="C41" s="176"/>
      <c r="D41" s="176"/>
      <c r="E41" s="176"/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5">
        <v>0</v>
      </c>
      <c r="N41" s="176"/>
      <c r="O41" s="176">
        <v>0</v>
      </c>
    </row>
    <row r="42" spans="1:15" ht="13.5" thickBot="1">
      <c r="A42" s="194">
        <v>37</v>
      </c>
      <c r="B42" s="169" t="s">
        <v>52</v>
      </c>
      <c r="C42" s="176"/>
      <c r="D42" s="176"/>
      <c r="E42" s="176"/>
      <c r="F42" s="176">
        <v>0</v>
      </c>
      <c r="G42" s="176">
        <v>29</v>
      </c>
      <c r="H42" s="176">
        <v>27</v>
      </c>
      <c r="I42" s="176">
        <v>17</v>
      </c>
      <c r="J42" s="176">
        <v>22</v>
      </c>
      <c r="K42" s="176">
        <v>41</v>
      </c>
      <c r="L42" s="176">
        <v>5</v>
      </c>
      <c r="M42" s="175">
        <v>6</v>
      </c>
      <c r="N42" s="176"/>
      <c r="O42" s="176">
        <v>147</v>
      </c>
    </row>
    <row r="43" spans="1:15" ht="13.5" thickBot="1">
      <c r="A43" s="194">
        <v>38</v>
      </c>
      <c r="B43" s="169" t="s">
        <v>101</v>
      </c>
      <c r="C43" s="176"/>
      <c r="D43" s="176"/>
      <c r="E43" s="176"/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5">
        <v>0</v>
      </c>
      <c r="N43" s="176"/>
      <c r="O43" s="176">
        <v>0</v>
      </c>
    </row>
    <row r="44" spans="1:15" ht="13.5" thickBot="1">
      <c r="A44" s="194">
        <v>39</v>
      </c>
      <c r="B44" s="169" t="s">
        <v>163</v>
      </c>
      <c r="C44" s="176"/>
      <c r="D44" s="176"/>
      <c r="E44" s="176"/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5">
        <v>1</v>
      </c>
      <c r="N44" s="176"/>
      <c r="O44" s="176">
        <v>1</v>
      </c>
    </row>
    <row r="45" spans="1:15" ht="13.5" thickBot="1">
      <c r="A45" s="194">
        <v>40</v>
      </c>
      <c r="B45" s="169" t="s">
        <v>76</v>
      </c>
      <c r="C45" s="176"/>
      <c r="D45" s="176"/>
      <c r="E45" s="176"/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5">
        <v>0</v>
      </c>
      <c r="N45" s="176"/>
      <c r="O45" s="176">
        <v>0</v>
      </c>
    </row>
    <row r="46" spans="1:15" ht="13.5" thickBot="1">
      <c r="A46" s="194">
        <v>41</v>
      </c>
      <c r="B46" s="169" t="s">
        <v>102</v>
      </c>
      <c r="C46" s="176"/>
      <c r="D46" s="176"/>
      <c r="E46" s="176"/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1</v>
      </c>
      <c r="L46" s="176">
        <v>0</v>
      </c>
      <c r="M46" s="175">
        <v>0</v>
      </c>
      <c r="N46" s="176"/>
      <c r="O46" s="176">
        <v>1</v>
      </c>
    </row>
    <row r="47" spans="1:15" ht="13.5" thickBot="1">
      <c r="A47" s="194">
        <v>42</v>
      </c>
      <c r="B47" s="169" t="s">
        <v>175</v>
      </c>
      <c r="C47" s="176"/>
      <c r="D47" s="176"/>
      <c r="E47" s="176"/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5">
        <v>0</v>
      </c>
      <c r="N47" s="176"/>
      <c r="O47" s="176">
        <v>0</v>
      </c>
    </row>
    <row r="48" spans="1:15" ht="13.5" thickBot="1">
      <c r="A48" s="194">
        <v>43</v>
      </c>
      <c r="B48" s="169" t="s">
        <v>59</v>
      </c>
      <c r="C48" s="176"/>
      <c r="D48" s="176"/>
      <c r="E48" s="176"/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5">
        <v>0</v>
      </c>
      <c r="N48" s="176"/>
      <c r="O48" s="176">
        <v>0</v>
      </c>
    </row>
    <row r="49" spans="1:15" ht="13.5" thickBot="1">
      <c r="A49" s="194">
        <v>44</v>
      </c>
      <c r="B49" s="169" t="s">
        <v>70</v>
      </c>
      <c r="C49" s="176"/>
      <c r="D49" s="176"/>
      <c r="E49" s="176"/>
      <c r="F49" s="176">
        <v>0</v>
      </c>
      <c r="G49" s="176">
        <v>1</v>
      </c>
      <c r="H49" s="176">
        <v>0</v>
      </c>
      <c r="I49" s="176">
        <v>0</v>
      </c>
      <c r="J49" s="176">
        <v>1</v>
      </c>
      <c r="K49" s="176">
        <v>0</v>
      </c>
      <c r="L49" s="176">
        <v>1</v>
      </c>
      <c r="M49" s="175">
        <v>1</v>
      </c>
      <c r="N49" s="176"/>
      <c r="O49" s="176">
        <v>4</v>
      </c>
    </row>
    <row r="50" spans="1:15" ht="13.5" thickBot="1">
      <c r="A50" s="194">
        <v>45</v>
      </c>
      <c r="B50" s="169" t="s">
        <v>215</v>
      </c>
      <c r="C50" s="176"/>
      <c r="D50" s="176"/>
      <c r="E50" s="176"/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5">
        <v>0</v>
      </c>
      <c r="N50" s="176"/>
      <c r="O50" s="176">
        <v>0</v>
      </c>
    </row>
    <row r="51" spans="1:15" ht="13.5" thickBot="1">
      <c r="A51" s="194">
        <v>46</v>
      </c>
      <c r="B51" s="169" t="s">
        <v>77</v>
      </c>
      <c r="C51" s="176"/>
      <c r="D51" s="176"/>
      <c r="E51" s="176"/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5">
        <v>0</v>
      </c>
      <c r="N51" s="176"/>
      <c r="O51" s="176">
        <v>0</v>
      </c>
    </row>
    <row r="52" spans="1:15" ht="13.5" thickBot="1">
      <c r="A52" s="194">
        <v>47</v>
      </c>
      <c r="B52" s="169" t="s">
        <v>216</v>
      </c>
      <c r="C52" s="176"/>
      <c r="D52" s="176"/>
      <c r="E52" s="176"/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5">
        <v>0</v>
      </c>
      <c r="N52" s="176"/>
      <c r="O52" s="176">
        <v>0</v>
      </c>
    </row>
    <row r="53" spans="1:15" ht="13.5" thickBot="1">
      <c r="A53" s="194">
        <v>48</v>
      </c>
      <c r="B53" s="169" t="s">
        <v>217</v>
      </c>
      <c r="C53" s="176"/>
      <c r="D53" s="176"/>
      <c r="E53" s="176"/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5">
        <v>0</v>
      </c>
      <c r="N53" s="176"/>
      <c r="O53" s="176">
        <v>0</v>
      </c>
    </row>
    <row r="54" spans="1:15" ht="13.5" thickBot="1">
      <c r="A54" s="194">
        <v>49</v>
      </c>
      <c r="B54" s="169" t="s">
        <v>93</v>
      </c>
      <c r="C54" s="176"/>
      <c r="D54" s="176"/>
      <c r="E54" s="176"/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5">
        <v>0</v>
      </c>
      <c r="N54" s="176"/>
      <c r="O54" s="176">
        <v>0</v>
      </c>
    </row>
    <row r="55" spans="1:15" ht="13.5" thickBot="1">
      <c r="A55" s="194">
        <v>50</v>
      </c>
      <c r="B55" s="169" t="s">
        <v>2</v>
      </c>
      <c r="C55" s="176"/>
      <c r="D55" s="176"/>
      <c r="E55" s="176"/>
      <c r="F55" s="176">
        <v>0</v>
      </c>
      <c r="G55" s="176">
        <v>20</v>
      </c>
      <c r="H55" s="176">
        <v>64</v>
      </c>
      <c r="I55" s="176">
        <v>13</v>
      </c>
      <c r="J55" s="176">
        <v>8</v>
      </c>
      <c r="K55" s="176">
        <v>16</v>
      </c>
      <c r="L55" s="176">
        <v>1</v>
      </c>
      <c r="M55" s="175">
        <v>4</v>
      </c>
      <c r="N55" s="176"/>
      <c r="O55" s="176">
        <v>126</v>
      </c>
    </row>
    <row r="56" spans="1:15" ht="13.5" thickBot="1">
      <c r="A56" s="194">
        <v>51</v>
      </c>
      <c r="B56" s="169" t="s">
        <v>6</v>
      </c>
      <c r="C56" s="176"/>
      <c r="D56" s="176"/>
      <c r="E56" s="176"/>
      <c r="F56" s="176">
        <v>0</v>
      </c>
      <c r="G56" s="176">
        <v>0</v>
      </c>
      <c r="H56" s="176">
        <v>0</v>
      </c>
      <c r="I56" s="176">
        <v>5</v>
      </c>
      <c r="J56" s="176">
        <v>2</v>
      </c>
      <c r="K56" s="176">
        <v>20</v>
      </c>
      <c r="L56" s="176">
        <v>1</v>
      </c>
      <c r="M56" s="175">
        <v>19</v>
      </c>
      <c r="N56" s="176"/>
      <c r="O56" s="176">
        <v>47</v>
      </c>
    </row>
    <row r="57" spans="1:15" ht="13.5" thickBot="1">
      <c r="A57" s="194">
        <v>52</v>
      </c>
      <c r="B57" s="169" t="s">
        <v>24</v>
      </c>
      <c r="C57" s="176"/>
      <c r="D57" s="176"/>
      <c r="E57" s="176"/>
      <c r="F57" s="176">
        <v>0</v>
      </c>
      <c r="G57" s="176">
        <v>15</v>
      </c>
      <c r="H57" s="176">
        <v>9</v>
      </c>
      <c r="I57" s="176">
        <v>20</v>
      </c>
      <c r="J57" s="176">
        <v>19</v>
      </c>
      <c r="K57" s="176">
        <v>35</v>
      </c>
      <c r="L57" s="176">
        <v>1</v>
      </c>
      <c r="M57" s="175">
        <v>1</v>
      </c>
      <c r="N57" s="176"/>
      <c r="O57" s="176">
        <v>100</v>
      </c>
    </row>
    <row r="58" spans="1:15" ht="13.5" thickBot="1">
      <c r="A58" s="194">
        <v>53</v>
      </c>
      <c r="B58" s="169" t="s">
        <v>161</v>
      </c>
      <c r="C58" s="176"/>
      <c r="D58" s="176"/>
      <c r="E58" s="176"/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5">
        <v>0</v>
      </c>
      <c r="N58" s="176"/>
      <c r="O58" s="176">
        <v>0</v>
      </c>
    </row>
    <row r="59" spans="1:15" ht="13.5" thickBot="1">
      <c r="A59" s="194">
        <v>54</v>
      </c>
      <c r="B59" s="169" t="s">
        <v>177</v>
      </c>
      <c r="C59" s="176"/>
      <c r="D59" s="176"/>
      <c r="E59" s="176"/>
      <c r="F59" s="176">
        <v>0</v>
      </c>
      <c r="G59" s="176">
        <v>0</v>
      </c>
      <c r="H59" s="176">
        <v>0</v>
      </c>
      <c r="I59" s="176">
        <v>0</v>
      </c>
      <c r="J59" s="176">
        <v>0</v>
      </c>
      <c r="K59" s="176">
        <v>1</v>
      </c>
      <c r="L59" s="176">
        <v>0</v>
      </c>
      <c r="M59" s="175">
        <v>3</v>
      </c>
      <c r="N59" s="176"/>
      <c r="O59" s="176">
        <v>4</v>
      </c>
    </row>
    <row r="60" spans="1:15" ht="13.5" thickBot="1">
      <c r="A60" s="194">
        <v>55</v>
      </c>
      <c r="B60" s="169" t="s">
        <v>176</v>
      </c>
      <c r="C60" s="176"/>
      <c r="D60" s="176"/>
      <c r="E60" s="176"/>
      <c r="F60" s="176">
        <v>0</v>
      </c>
      <c r="G60" s="176">
        <v>0</v>
      </c>
      <c r="H60" s="176">
        <v>0</v>
      </c>
      <c r="I60" s="176">
        <v>0</v>
      </c>
      <c r="J60" s="176">
        <v>6</v>
      </c>
      <c r="K60" s="176">
        <v>0</v>
      </c>
      <c r="L60" s="176">
        <v>0</v>
      </c>
      <c r="M60" s="175">
        <v>0</v>
      </c>
      <c r="N60" s="176"/>
      <c r="O60" s="176">
        <v>6</v>
      </c>
    </row>
    <row r="61" spans="1:15" ht="13.5" thickBot="1">
      <c r="A61" s="194">
        <v>56</v>
      </c>
      <c r="B61" s="169" t="s">
        <v>205</v>
      </c>
      <c r="C61" s="176"/>
      <c r="D61" s="176"/>
      <c r="E61" s="176"/>
      <c r="F61" s="176">
        <v>0</v>
      </c>
      <c r="G61" s="176">
        <v>0</v>
      </c>
      <c r="H61" s="176">
        <v>1</v>
      </c>
      <c r="I61" s="176">
        <v>1</v>
      </c>
      <c r="J61" s="176">
        <v>0</v>
      </c>
      <c r="K61" s="176">
        <v>2</v>
      </c>
      <c r="L61" s="176">
        <v>1</v>
      </c>
      <c r="M61" s="175">
        <v>1</v>
      </c>
      <c r="N61" s="176"/>
      <c r="O61" s="176">
        <v>6</v>
      </c>
    </row>
    <row r="62" spans="1:15" ht="13.5" thickBot="1">
      <c r="A62" s="194">
        <v>57</v>
      </c>
      <c r="B62" s="169" t="s">
        <v>94</v>
      </c>
      <c r="C62" s="176"/>
      <c r="D62" s="176"/>
      <c r="E62" s="176"/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75">
        <v>0</v>
      </c>
      <c r="N62" s="176"/>
      <c r="O62" s="176">
        <v>0</v>
      </c>
    </row>
    <row r="63" spans="1:15" ht="13.5" thickBot="1">
      <c r="A63" s="194">
        <v>58</v>
      </c>
      <c r="B63" s="169" t="s">
        <v>193</v>
      </c>
      <c r="C63" s="176"/>
      <c r="D63" s="176"/>
      <c r="E63" s="176"/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5">
        <v>1</v>
      </c>
      <c r="N63" s="176"/>
      <c r="O63" s="176">
        <v>1</v>
      </c>
    </row>
    <row r="64" spans="1:15" ht="13.5" thickBot="1">
      <c r="A64" s="194">
        <v>59</v>
      </c>
      <c r="B64" s="169" t="s">
        <v>148</v>
      </c>
      <c r="C64" s="176"/>
      <c r="D64" s="176"/>
      <c r="E64" s="176"/>
      <c r="F64" s="176">
        <v>0</v>
      </c>
      <c r="G64" s="176">
        <v>0</v>
      </c>
      <c r="H64" s="176">
        <v>92</v>
      </c>
      <c r="I64" s="176">
        <v>0</v>
      </c>
      <c r="J64" s="176">
        <v>0</v>
      </c>
      <c r="K64" s="176">
        <v>2</v>
      </c>
      <c r="L64" s="176">
        <v>0</v>
      </c>
      <c r="M64" s="175">
        <v>0</v>
      </c>
      <c r="N64" s="176"/>
      <c r="O64" s="176">
        <v>94</v>
      </c>
    </row>
    <row r="65" spans="1:15" ht="13.5" thickBot="1">
      <c r="A65" s="194">
        <v>60</v>
      </c>
      <c r="B65" s="169" t="s">
        <v>79</v>
      </c>
      <c r="C65" s="176"/>
      <c r="D65" s="176"/>
      <c r="E65" s="176"/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0</v>
      </c>
      <c r="M65" s="175">
        <v>0</v>
      </c>
      <c r="N65" s="176"/>
      <c r="O65" s="176">
        <v>0</v>
      </c>
    </row>
    <row r="66" spans="1:15" ht="13.5" thickBot="1">
      <c r="A66" s="194">
        <v>61</v>
      </c>
      <c r="B66" s="169" t="s">
        <v>36</v>
      </c>
      <c r="C66" s="176"/>
      <c r="D66" s="176"/>
      <c r="E66" s="176"/>
      <c r="F66" s="176">
        <v>0</v>
      </c>
      <c r="G66" s="176">
        <v>10</v>
      </c>
      <c r="H66" s="176">
        <v>2</v>
      </c>
      <c r="I66" s="176">
        <v>0</v>
      </c>
      <c r="J66" s="176">
        <v>0</v>
      </c>
      <c r="K66" s="176">
        <v>0</v>
      </c>
      <c r="L66" s="176">
        <v>0</v>
      </c>
      <c r="M66" s="175">
        <v>0</v>
      </c>
      <c r="N66" s="176"/>
      <c r="O66" s="176">
        <v>12</v>
      </c>
    </row>
    <row r="67" spans="1:15" ht="13.5" thickBot="1">
      <c r="A67" s="194">
        <v>62</v>
      </c>
      <c r="B67" s="169" t="s">
        <v>62</v>
      </c>
      <c r="C67" s="176"/>
      <c r="D67" s="176"/>
      <c r="E67" s="176"/>
      <c r="F67" s="176">
        <v>0</v>
      </c>
      <c r="G67" s="176">
        <v>12</v>
      </c>
      <c r="H67" s="176">
        <v>0</v>
      </c>
      <c r="I67" s="176">
        <v>4</v>
      </c>
      <c r="J67" s="176">
        <v>0</v>
      </c>
      <c r="K67" s="176">
        <v>2</v>
      </c>
      <c r="L67" s="176">
        <v>0</v>
      </c>
      <c r="M67" s="175">
        <v>2</v>
      </c>
      <c r="N67" s="176"/>
      <c r="O67" s="176">
        <v>20</v>
      </c>
    </row>
    <row r="68" spans="1:15" ht="13.5" thickBot="1">
      <c r="A68" s="194">
        <v>63</v>
      </c>
      <c r="B68" s="169" t="s">
        <v>119</v>
      </c>
      <c r="C68" s="176"/>
      <c r="D68" s="176"/>
      <c r="E68" s="176"/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1</v>
      </c>
      <c r="L68" s="176">
        <v>0</v>
      </c>
      <c r="M68" s="175">
        <v>0</v>
      </c>
      <c r="N68" s="176"/>
      <c r="O68" s="176">
        <v>1</v>
      </c>
    </row>
    <row r="69" spans="1:15" ht="13.5" thickBot="1">
      <c r="A69" s="194">
        <v>64</v>
      </c>
      <c r="B69" s="169" t="s">
        <v>206</v>
      </c>
      <c r="C69" s="176"/>
      <c r="D69" s="176"/>
      <c r="E69" s="176"/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5">
        <v>0</v>
      </c>
      <c r="N69" s="176"/>
      <c r="O69" s="176">
        <v>0</v>
      </c>
    </row>
    <row r="70" spans="1:15" ht="13.5" thickBot="1">
      <c r="A70" s="194">
        <v>65</v>
      </c>
      <c r="B70" s="169" t="s">
        <v>5</v>
      </c>
      <c r="C70" s="176"/>
      <c r="D70" s="176"/>
      <c r="E70" s="176"/>
      <c r="F70" s="176">
        <v>0</v>
      </c>
      <c r="G70" s="176">
        <v>2</v>
      </c>
      <c r="H70" s="176">
        <v>0</v>
      </c>
      <c r="I70" s="176">
        <v>22</v>
      </c>
      <c r="J70" s="176">
        <v>21</v>
      </c>
      <c r="K70" s="176">
        <v>17</v>
      </c>
      <c r="L70" s="176">
        <v>2</v>
      </c>
      <c r="M70" s="175">
        <v>4</v>
      </c>
      <c r="N70" s="176"/>
      <c r="O70" s="176">
        <v>68</v>
      </c>
    </row>
    <row r="71" spans="1:15" ht="13.5" thickBot="1">
      <c r="A71" s="194">
        <v>66</v>
      </c>
      <c r="B71" s="169" t="s">
        <v>218</v>
      </c>
      <c r="C71" s="176"/>
      <c r="D71" s="176"/>
      <c r="E71" s="176"/>
      <c r="F71" s="176">
        <v>0</v>
      </c>
      <c r="G71" s="176">
        <v>0</v>
      </c>
      <c r="H71" s="176">
        <v>0</v>
      </c>
      <c r="I71" s="176">
        <v>0</v>
      </c>
      <c r="J71" s="176">
        <v>0</v>
      </c>
      <c r="K71" s="176">
        <v>0</v>
      </c>
      <c r="L71" s="176">
        <v>0</v>
      </c>
      <c r="M71" s="175">
        <v>0</v>
      </c>
      <c r="N71" s="176"/>
      <c r="O71" s="176">
        <v>0</v>
      </c>
    </row>
    <row r="72" spans="1:15" ht="13.5" thickBot="1">
      <c r="A72" s="194">
        <v>67</v>
      </c>
      <c r="B72" s="169" t="s">
        <v>121</v>
      </c>
      <c r="C72" s="176"/>
      <c r="D72" s="176"/>
      <c r="E72" s="176"/>
      <c r="F72" s="176">
        <v>0</v>
      </c>
      <c r="G72" s="176">
        <v>1</v>
      </c>
      <c r="H72" s="176">
        <v>0</v>
      </c>
      <c r="I72" s="176">
        <v>0</v>
      </c>
      <c r="J72" s="176">
        <v>0</v>
      </c>
      <c r="K72" s="176">
        <v>2</v>
      </c>
      <c r="L72" s="176">
        <v>0</v>
      </c>
      <c r="M72" s="175">
        <v>0</v>
      </c>
      <c r="N72" s="176"/>
      <c r="O72" s="176">
        <v>3</v>
      </c>
    </row>
    <row r="73" spans="1:15" ht="13.5" thickBot="1">
      <c r="A73" s="194">
        <v>68</v>
      </c>
      <c r="B73" s="169" t="s">
        <v>149</v>
      </c>
      <c r="C73" s="176"/>
      <c r="D73" s="176"/>
      <c r="E73" s="176"/>
      <c r="F73" s="176">
        <v>0</v>
      </c>
      <c r="G73" s="176">
        <v>2</v>
      </c>
      <c r="H73" s="176">
        <v>243</v>
      </c>
      <c r="I73" s="176">
        <v>37</v>
      </c>
      <c r="J73" s="176">
        <v>2</v>
      </c>
      <c r="K73" s="176">
        <v>3</v>
      </c>
      <c r="L73" s="176">
        <v>1</v>
      </c>
      <c r="M73" s="175">
        <v>188</v>
      </c>
      <c r="N73" s="176"/>
      <c r="O73" s="176">
        <v>476</v>
      </c>
    </row>
    <row r="74" spans="1:15" ht="13.5" thickBot="1">
      <c r="A74" s="194">
        <v>69</v>
      </c>
      <c r="B74" s="169" t="s">
        <v>146</v>
      </c>
      <c r="C74" s="176"/>
      <c r="D74" s="176"/>
      <c r="E74" s="176"/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75">
        <v>0</v>
      </c>
      <c r="N74" s="176"/>
      <c r="O74" s="176">
        <v>0</v>
      </c>
    </row>
    <row r="75" spans="1:15" ht="13.5" thickBot="1">
      <c r="A75" s="194">
        <v>70</v>
      </c>
      <c r="B75" s="169" t="s">
        <v>25</v>
      </c>
      <c r="C75" s="176"/>
      <c r="D75" s="176"/>
      <c r="E75" s="176"/>
      <c r="F75" s="176">
        <v>2</v>
      </c>
      <c r="G75" s="176">
        <v>11</v>
      </c>
      <c r="H75" s="176">
        <v>26</v>
      </c>
      <c r="I75" s="176">
        <v>13</v>
      </c>
      <c r="J75" s="176">
        <v>6</v>
      </c>
      <c r="K75" s="176">
        <v>9</v>
      </c>
      <c r="L75" s="176">
        <v>10</v>
      </c>
      <c r="M75" s="175">
        <v>13</v>
      </c>
      <c r="N75" s="176"/>
      <c r="O75" s="176">
        <v>90</v>
      </c>
    </row>
    <row r="76" spans="1:15" ht="13.5" thickBot="1">
      <c r="A76" s="194">
        <v>71</v>
      </c>
      <c r="B76" s="169" t="s">
        <v>10</v>
      </c>
      <c r="C76" s="176"/>
      <c r="D76" s="176"/>
      <c r="E76" s="176"/>
      <c r="F76" s="176">
        <v>3</v>
      </c>
      <c r="G76" s="176">
        <v>220</v>
      </c>
      <c r="H76" s="176">
        <v>127</v>
      </c>
      <c r="I76" s="176">
        <v>343</v>
      </c>
      <c r="J76" s="176">
        <v>409</v>
      </c>
      <c r="K76" s="176">
        <v>306</v>
      </c>
      <c r="L76" s="176">
        <v>278</v>
      </c>
      <c r="M76" s="175">
        <v>280</v>
      </c>
      <c r="N76" s="176"/>
      <c r="O76" s="176">
        <v>1966</v>
      </c>
    </row>
    <row r="77" spans="1:15" ht="13.5" thickBot="1">
      <c r="A77" s="194">
        <v>72</v>
      </c>
      <c r="B77" s="169" t="s">
        <v>207</v>
      </c>
      <c r="C77" s="176"/>
      <c r="D77" s="176"/>
      <c r="E77" s="176"/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5">
        <v>0</v>
      </c>
      <c r="N77" s="176"/>
      <c r="O77" s="176">
        <v>0</v>
      </c>
    </row>
    <row r="78" spans="1:15" ht="13.5" thickBot="1">
      <c r="A78" s="194">
        <v>73</v>
      </c>
      <c r="B78" s="169" t="s">
        <v>219</v>
      </c>
      <c r="C78" s="176"/>
      <c r="D78" s="176"/>
      <c r="E78" s="176"/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5">
        <v>0</v>
      </c>
      <c r="N78" s="176"/>
      <c r="O78" s="176">
        <v>0</v>
      </c>
    </row>
    <row r="79" spans="1:15" ht="13.5" thickBot="1">
      <c r="A79" s="194">
        <v>74</v>
      </c>
      <c r="B79" s="169" t="s">
        <v>65</v>
      </c>
      <c r="C79" s="176"/>
      <c r="D79" s="176"/>
      <c r="E79" s="176"/>
      <c r="F79" s="176">
        <v>0</v>
      </c>
      <c r="G79" s="176">
        <v>0</v>
      </c>
      <c r="H79" s="176">
        <v>0</v>
      </c>
      <c r="I79" s="176">
        <v>4</v>
      </c>
      <c r="J79" s="176">
        <v>2</v>
      </c>
      <c r="K79" s="176">
        <v>13</v>
      </c>
      <c r="L79" s="176">
        <v>1</v>
      </c>
      <c r="M79" s="175">
        <v>1</v>
      </c>
      <c r="N79" s="176"/>
      <c r="O79" s="176">
        <v>21</v>
      </c>
    </row>
    <row r="80" spans="1:15" ht="13.5" thickBot="1">
      <c r="A80" s="194">
        <v>75</v>
      </c>
      <c r="B80" s="169" t="s">
        <v>31</v>
      </c>
      <c r="C80" s="176"/>
      <c r="D80" s="176"/>
      <c r="E80" s="176"/>
      <c r="F80" s="176">
        <v>0</v>
      </c>
      <c r="G80" s="176">
        <v>1</v>
      </c>
      <c r="H80" s="176">
        <v>4</v>
      </c>
      <c r="I80" s="176">
        <v>11</v>
      </c>
      <c r="J80" s="176">
        <v>14</v>
      </c>
      <c r="K80" s="176">
        <v>1</v>
      </c>
      <c r="L80" s="176">
        <v>2</v>
      </c>
      <c r="M80" s="175">
        <v>8</v>
      </c>
      <c r="N80" s="176"/>
      <c r="O80" s="176">
        <v>41</v>
      </c>
    </row>
    <row r="81" spans="1:15" ht="13.5" thickBot="1">
      <c r="A81" s="194">
        <v>76</v>
      </c>
      <c r="B81" s="169" t="s">
        <v>95</v>
      </c>
      <c r="C81" s="176"/>
      <c r="D81" s="176"/>
      <c r="E81" s="176"/>
      <c r="F81" s="176">
        <v>0</v>
      </c>
      <c r="G81" s="176">
        <v>0</v>
      </c>
      <c r="H81" s="176">
        <v>0</v>
      </c>
      <c r="I81" s="176">
        <v>0</v>
      </c>
      <c r="J81" s="176">
        <v>0</v>
      </c>
      <c r="K81" s="176">
        <v>0</v>
      </c>
      <c r="L81" s="176">
        <v>0</v>
      </c>
      <c r="M81" s="175">
        <v>0</v>
      </c>
      <c r="N81" s="176"/>
      <c r="O81" s="176">
        <v>0</v>
      </c>
    </row>
    <row r="82" spans="1:15" ht="13.5" thickBot="1">
      <c r="A82" s="194">
        <v>77</v>
      </c>
      <c r="B82" s="169" t="s">
        <v>103</v>
      </c>
      <c r="C82" s="176"/>
      <c r="D82" s="176"/>
      <c r="E82" s="176"/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5">
        <v>0</v>
      </c>
      <c r="N82" s="176"/>
      <c r="O82" s="176">
        <v>0</v>
      </c>
    </row>
    <row r="83" spans="1:15" ht="13.5" thickBot="1">
      <c r="A83" s="194">
        <v>78</v>
      </c>
      <c r="B83" s="169" t="s">
        <v>104</v>
      </c>
      <c r="C83" s="176"/>
      <c r="D83" s="176"/>
      <c r="E83" s="176"/>
      <c r="F83" s="176">
        <v>0</v>
      </c>
      <c r="G83" s="176">
        <v>0</v>
      </c>
      <c r="H83" s="176">
        <v>0</v>
      </c>
      <c r="I83" s="176">
        <v>0</v>
      </c>
      <c r="J83" s="176">
        <v>0</v>
      </c>
      <c r="K83" s="176">
        <v>0</v>
      </c>
      <c r="L83" s="176">
        <v>0</v>
      </c>
      <c r="M83" s="175">
        <v>0</v>
      </c>
      <c r="N83" s="176"/>
      <c r="O83" s="176">
        <v>0</v>
      </c>
    </row>
    <row r="84" spans="1:15" ht="13.5" thickBot="1">
      <c r="A84" s="194">
        <v>79</v>
      </c>
      <c r="B84" s="169" t="s">
        <v>105</v>
      </c>
      <c r="C84" s="176"/>
      <c r="D84" s="176"/>
      <c r="E84" s="176"/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5">
        <v>0</v>
      </c>
      <c r="N84" s="176"/>
      <c r="O84" s="176">
        <v>0</v>
      </c>
    </row>
    <row r="85" spans="1:15" ht="13.5" thickBot="1">
      <c r="A85" s="194">
        <v>80</v>
      </c>
      <c r="B85" s="169" t="s">
        <v>124</v>
      </c>
      <c r="C85" s="176"/>
      <c r="D85" s="176"/>
      <c r="E85" s="176"/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5">
        <v>0</v>
      </c>
      <c r="N85" s="176"/>
      <c r="O85" s="176">
        <v>0</v>
      </c>
    </row>
    <row r="86" spans="1:15" ht="13.5" thickBot="1">
      <c r="A86" s="194">
        <v>81</v>
      </c>
      <c r="B86" s="169" t="s">
        <v>178</v>
      </c>
      <c r="C86" s="176"/>
      <c r="D86" s="176"/>
      <c r="E86" s="176"/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75">
        <v>0</v>
      </c>
      <c r="N86" s="176"/>
      <c r="O86" s="176">
        <v>0</v>
      </c>
    </row>
    <row r="87" spans="1:15" ht="13.5" thickBot="1">
      <c r="A87" s="194">
        <v>82</v>
      </c>
      <c r="B87" s="169" t="s">
        <v>213</v>
      </c>
      <c r="C87" s="176"/>
      <c r="D87" s="176"/>
      <c r="E87" s="176"/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75">
        <v>0</v>
      </c>
      <c r="N87" s="176"/>
      <c r="O87" s="176">
        <v>0</v>
      </c>
    </row>
    <row r="88" spans="1:15" ht="13.5" thickBot="1">
      <c r="A88" s="194">
        <v>83</v>
      </c>
      <c r="B88" s="169" t="s">
        <v>179</v>
      </c>
      <c r="C88" s="176"/>
      <c r="D88" s="176"/>
      <c r="E88" s="176"/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75">
        <v>0</v>
      </c>
      <c r="N88" s="176"/>
      <c r="O88" s="176">
        <v>0</v>
      </c>
    </row>
    <row r="89" spans="1:15" ht="13.5" thickBot="1">
      <c r="A89" s="194">
        <v>84</v>
      </c>
      <c r="B89" s="169" t="s">
        <v>220</v>
      </c>
      <c r="C89" s="176"/>
      <c r="D89" s="176"/>
      <c r="E89" s="176"/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5">
        <v>0</v>
      </c>
      <c r="N89" s="176"/>
      <c r="O89" s="176">
        <v>0</v>
      </c>
    </row>
    <row r="90" spans="1:15" ht="13.5" thickBot="1">
      <c r="A90" s="194">
        <v>85</v>
      </c>
      <c r="B90" s="169" t="s">
        <v>194</v>
      </c>
      <c r="C90" s="176"/>
      <c r="D90" s="176"/>
      <c r="E90" s="176"/>
      <c r="F90" s="176">
        <v>0</v>
      </c>
      <c r="G90" s="176">
        <v>0</v>
      </c>
      <c r="H90" s="176">
        <v>1</v>
      </c>
      <c r="I90" s="176">
        <v>0</v>
      </c>
      <c r="J90" s="176">
        <v>0</v>
      </c>
      <c r="K90" s="176">
        <v>4</v>
      </c>
      <c r="L90" s="176">
        <v>0</v>
      </c>
      <c r="M90" s="175">
        <v>2</v>
      </c>
      <c r="N90" s="176"/>
      <c r="O90" s="176">
        <v>7</v>
      </c>
    </row>
    <row r="91" spans="1:15" ht="13.5" thickBot="1">
      <c r="A91" s="194">
        <v>86</v>
      </c>
      <c r="B91" s="169" t="s">
        <v>106</v>
      </c>
      <c r="C91" s="176"/>
      <c r="D91" s="176"/>
      <c r="E91" s="176"/>
      <c r="F91" s="176">
        <v>0</v>
      </c>
      <c r="G91" s="176">
        <v>0</v>
      </c>
      <c r="H91" s="176">
        <v>0</v>
      </c>
      <c r="I91" s="176">
        <v>0</v>
      </c>
      <c r="J91" s="176">
        <v>0</v>
      </c>
      <c r="K91" s="176">
        <v>0</v>
      </c>
      <c r="L91" s="176">
        <v>0</v>
      </c>
      <c r="M91" s="175">
        <v>2</v>
      </c>
      <c r="N91" s="176"/>
      <c r="O91" s="176">
        <v>2</v>
      </c>
    </row>
    <row r="92" spans="1:15" ht="13.5" thickBot="1">
      <c r="A92" s="194">
        <v>87</v>
      </c>
      <c r="B92" s="169" t="s">
        <v>75</v>
      </c>
      <c r="C92" s="176"/>
      <c r="D92" s="176"/>
      <c r="E92" s="176"/>
      <c r="F92" s="176">
        <v>0</v>
      </c>
      <c r="G92" s="176">
        <v>6</v>
      </c>
      <c r="H92" s="176">
        <v>8</v>
      </c>
      <c r="I92" s="176">
        <v>15</v>
      </c>
      <c r="J92" s="176">
        <v>8</v>
      </c>
      <c r="K92" s="176">
        <v>87</v>
      </c>
      <c r="L92" s="176">
        <v>9</v>
      </c>
      <c r="M92" s="175">
        <v>14</v>
      </c>
      <c r="N92" s="176"/>
      <c r="O92" s="176">
        <v>147</v>
      </c>
    </row>
    <row r="93" spans="1:15" ht="13.5" thickBot="1">
      <c r="A93" s="194">
        <v>88</v>
      </c>
      <c r="B93" s="169" t="s">
        <v>37</v>
      </c>
      <c r="C93" s="176"/>
      <c r="D93" s="176"/>
      <c r="E93" s="176"/>
      <c r="F93" s="176">
        <v>0</v>
      </c>
      <c r="G93" s="176">
        <v>0</v>
      </c>
      <c r="H93" s="176">
        <v>1</v>
      </c>
      <c r="I93" s="176">
        <v>10</v>
      </c>
      <c r="J93" s="176">
        <v>0</v>
      </c>
      <c r="K93" s="176">
        <v>9</v>
      </c>
      <c r="L93" s="176">
        <v>0</v>
      </c>
      <c r="M93" s="175">
        <v>0</v>
      </c>
      <c r="N93" s="176"/>
      <c r="O93" s="176">
        <v>20</v>
      </c>
    </row>
    <row r="94" spans="1:15" ht="13.5" thickBot="1">
      <c r="A94" s="194">
        <v>89</v>
      </c>
      <c r="B94" s="169" t="s">
        <v>180</v>
      </c>
      <c r="C94" s="176"/>
      <c r="D94" s="176"/>
      <c r="E94" s="176"/>
      <c r="F94" s="176">
        <v>0</v>
      </c>
      <c r="G94" s="176">
        <v>0</v>
      </c>
      <c r="H94" s="176">
        <v>0</v>
      </c>
      <c r="I94" s="176">
        <v>0</v>
      </c>
      <c r="J94" s="176">
        <v>0</v>
      </c>
      <c r="K94" s="176">
        <v>0</v>
      </c>
      <c r="L94" s="176">
        <v>0</v>
      </c>
      <c r="M94" s="175">
        <v>1</v>
      </c>
      <c r="N94" s="176"/>
      <c r="O94" s="176">
        <v>1</v>
      </c>
    </row>
    <row r="95" spans="1:15" ht="13.5" thickBot="1">
      <c r="A95" s="194">
        <v>90</v>
      </c>
      <c r="B95" s="169" t="s">
        <v>47</v>
      </c>
      <c r="C95" s="176"/>
      <c r="D95" s="176"/>
      <c r="E95" s="176"/>
      <c r="F95" s="176">
        <v>0</v>
      </c>
      <c r="G95" s="176">
        <v>10</v>
      </c>
      <c r="H95" s="176">
        <v>7</v>
      </c>
      <c r="I95" s="176">
        <v>7</v>
      </c>
      <c r="J95" s="176">
        <v>4</v>
      </c>
      <c r="K95" s="176">
        <v>36</v>
      </c>
      <c r="L95" s="176">
        <v>1</v>
      </c>
      <c r="M95" s="175">
        <v>1</v>
      </c>
      <c r="N95" s="176"/>
      <c r="O95" s="176">
        <v>66</v>
      </c>
    </row>
    <row r="96" spans="1:15" ht="13.5" thickBot="1">
      <c r="A96" s="194">
        <v>91</v>
      </c>
      <c r="B96" s="169" t="s">
        <v>150</v>
      </c>
      <c r="C96" s="176"/>
      <c r="D96" s="176"/>
      <c r="E96" s="176"/>
      <c r="F96" s="176">
        <v>0</v>
      </c>
      <c r="G96" s="176">
        <v>1</v>
      </c>
      <c r="H96" s="176">
        <v>149</v>
      </c>
      <c r="I96" s="176">
        <v>5</v>
      </c>
      <c r="J96" s="176">
        <v>23</v>
      </c>
      <c r="K96" s="176">
        <v>29</v>
      </c>
      <c r="L96" s="176">
        <v>0</v>
      </c>
      <c r="M96" s="175">
        <v>13</v>
      </c>
      <c r="N96" s="176"/>
      <c r="O96" s="176">
        <v>220</v>
      </c>
    </row>
    <row r="97" spans="1:15" ht="13.5" thickBot="1">
      <c r="A97" s="194">
        <v>92</v>
      </c>
      <c r="B97" s="169" t="s">
        <v>22</v>
      </c>
      <c r="C97" s="176"/>
      <c r="D97" s="176"/>
      <c r="E97" s="176"/>
      <c r="F97" s="176">
        <v>0</v>
      </c>
      <c r="G97" s="176">
        <v>238</v>
      </c>
      <c r="H97" s="176">
        <v>126</v>
      </c>
      <c r="I97" s="176">
        <v>101</v>
      </c>
      <c r="J97" s="176">
        <v>146</v>
      </c>
      <c r="K97" s="176">
        <v>222</v>
      </c>
      <c r="L97" s="176">
        <v>82</v>
      </c>
      <c r="M97" s="175">
        <v>104</v>
      </c>
      <c r="N97" s="176"/>
      <c r="O97" s="176">
        <v>1019</v>
      </c>
    </row>
    <row r="98" spans="1:15" ht="13.5" thickBot="1">
      <c r="A98" s="194">
        <v>93</v>
      </c>
      <c r="B98" s="169" t="s">
        <v>195</v>
      </c>
      <c r="C98" s="176"/>
      <c r="D98" s="176"/>
      <c r="E98" s="176"/>
      <c r="F98" s="176">
        <v>0</v>
      </c>
      <c r="G98" s="176">
        <v>1</v>
      </c>
      <c r="H98" s="176">
        <v>2</v>
      </c>
      <c r="I98" s="176">
        <v>0</v>
      </c>
      <c r="J98" s="176">
        <v>1</v>
      </c>
      <c r="K98" s="176">
        <v>0</v>
      </c>
      <c r="L98" s="176">
        <v>1</v>
      </c>
      <c r="M98" s="175">
        <v>1</v>
      </c>
      <c r="N98" s="176"/>
      <c r="O98" s="176">
        <v>6</v>
      </c>
    </row>
    <row r="99" spans="1:15" ht="13.5" thickBot="1">
      <c r="A99" s="194">
        <v>94</v>
      </c>
      <c r="B99" s="169" t="s">
        <v>164</v>
      </c>
      <c r="C99" s="176"/>
      <c r="D99" s="176"/>
      <c r="E99" s="176"/>
      <c r="F99" s="176">
        <v>0</v>
      </c>
      <c r="G99" s="176">
        <v>0</v>
      </c>
      <c r="H99" s="176">
        <v>0</v>
      </c>
      <c r="I99" s="176">
        <v>0</v>
      </c>
      <c r="J99" s="176">
        <v>0</v>
      </c>
      <c r="K99" s="176">
        <v>1</v>
      </c>
      <c r="L99" s="176">
        <v>0</v>
      </c>
      <c r="M99" s="175">
        <v>4</v>
      </c>
      <c r="N99" s="176"/>
      <c r="O99" s="176">
        <v>5</v>
      </c>
    </row>
    <row r="100" spans="1:15" ht="13.5" thickBot="1">
      <c r="A100" s="194">
        <v>95</v>
      </c>
      <c r="B100" s="169" t="s">
        <v>132</v>
      </c>
      <c r="C100" s="176"/>
      <c r="D100" s="176"/>
      <c r="E100" s="176"/>
      <c r="F100" s="176">
        <v>0</v>
      </c>
      <c r="G100" s="176">
        <v>0</v>
      </c>
      <c r="H100" s="176">
        <v>0</v>
      </c>
      <c r="I100" s="176">
        <v>0</v>
      </c>
      <c r="J100" s="176">
        <v>0</v>
      </c>
      <c r="K100" s="176">
        <v>0</v>
      </c>
      <c r="L100" s="176">
        <v>0</v>
      </c>
      <c r="M100" s="175">
        <v>4</v>
      </c>
      <c r="N100" s="176"/>
      <c r="O100" s="176">
        <v>4</v>
      </c>
    </row>
    <row r="101" spans="1:15" ht="13.5" thickBot="1">
      <c r="A101" s="194">
        <v>96</v>
      </c>
      <c r="B101" s="169" t="s">
        <v>56</v>
      </c>
      <c r="C101" s="176"/>
      <c r="D101" s="176"/>
      <c r="E101" s="176"/>
      <c r="F101" s="176">
        <v>0</v>
      </c>
      <c r="G101" s="176">
        <v>0</v>
      </c>
      <c r="H101" s="176">
        <v>0</v>
      </c>
      <c r="I101" s="176">
        <v>0</v>
      </c>
      <c r="J101" s="176">
        <v>0</v>
      </c>
      <c r="K101" s="176">
        <v>0</v>
      </c>
      <c r="L101" s="176">
        <v>0</v>
      </c>
      <c r="M101" s="175">
        <v>0</v>
      </c>
      <c r="N101" s="176"/>
      <c r="O101" s="176">
        <v>0</v>
      </c>
    </row>
    <row r="102" spans="1:15" ht="13.5" thickBot="1">
      <c r="A102" s="194">
        <v>97</v>
      </c>
      <c r="B102" s="169" t="s">
        <v>1</v>
      </c>
      <c r="C102" s="176"/>
      <c r="D102" s="176"/>
      <c r="E102" s="176"/>
      <c r="F102" s="176">
        <v>71</v>
      </c>
      <c r="G102" s="176">
        <v>30</v>
      </c>
      <c r="H102" s="176">
        <v>371</v>
      </c>
      <c r="I102" s="176">
        <v>148</v>
      </c>
      <c r="J102" s="176">
        <v>811</v>
      </c>
      <c r="K102" s="176">
        <v>1057</v>
      </c>
      <c r="L102" s="176">
        <v>132</v>
      </c>
      <c r="M102" s="175">
        <v>373</v>
      </c>
      <c r="N102" s="176"/>
      <c r="O102" s="176">
        <v>2993</v>
      </c>
    </row>
    <row r="103" spans="1:15" ht="13.5" thickBot="1">
      <c r="A103" s="194">
        <v>98</v>
      </c>
      <c r="B103" s="169" t="s">
        <v>151</v>
      </c>
      <c r="C103" s="176"/>
      <c r="D103" s="176"/>
      <c r="E103" s="176"/>
      <c r="F103" s="176">
        <v>0</v>
      </c>
      <c r="G103" s="176">
        <v>0</v>
      </c>
      <c r="H103" s="176">
        <v>0</v>
      </c>
      <c r="I103" s="176">
        <v>1</v>
      </c>
      <c r="J103" s="176">
        <v>0</v>
      </c>
      <c r="K103" s="176">
        <v>1</v>
      </c>
      <c r="L103" s="176">
        <v>0</v>
      </c>
      <c r="M103" s="175">
        <v>0</v>
      </c>
      <c r="N103" s="176"/>
      <c r="O103" s="176">
        <v>2</v>
      </c>
    </row>
    <row r="104" spans="1:15" ht="13.5" thickBot="1">
      <c r="A104" s="194">
        <v>99</v>
      </c>
      <c r="B104" s="169" t="s">
        <v>11</v>
      </c>
      <c r="C104" s="176"/>
      <c r="D104" s="176"/>
      <c r="E104" s="176"/>
      <c r="F104" s="176">
        <v>4</v>
      </c>
      <c r="G104" s="176">
        <v>0</v>
      </c>
      <c r="H104" s="176">
        <v>0</v>
      </c>
      <c r="I104" s="176">
        <v>3</v>
      </c>
      <c r="J104" s="176">
        <v>27</v>
      </c>
      <c r="K104" s="176">
        <v>53</v>
      </c>
      <c r="L104" s="176">
        <v>6</v>
      </c>
      <c r="M104" s="175">
        <v>25</v>
      </c>
      <c r="N104" s="176"/>
      <c r="O104" s="176">
        <v>118</v>
      </c>
    </row>
    <row r="105" spans="1:15" ht="13.5" thickBot="1">
      <c r="A105" s="194">
        <v>100</v>
      </c>
      <c r="B105" s="169" t="s">
        <v>12</v>
      </c>
      <c r="C105" s="176"/>
      <c r="D105" s="176"/>
      <c r="E105" s="176"/>
      <c r="F105" s="176">
        <v>3</v>
      </c>
      <c r="G105" s="176">
        <v>370</v>
      </c>
      <c r="H105" s="176">
        <v>592</v>
      </c>
      <c r="I105" s="176">
        <v>674</v>
      </c>
      <c r="J105" s="176">
        <v>1104</v>
      </c>
      <c r="K105" s="176">
        <v>1084</v>
      </c>
      <c r="L105" s="176">
        <v>102</v>
      </c>
      <c r="M105" s="175">
        <v>109</v>
      </c>
      <c r="N105" s="176"/>
      <c r="O105" s="176">
        <v>4038</v>
      </c>
    </row>
    <row r="106" spans="1:15" ht="13.5" thickBot="1">
      <c r="A106" s="194">
        <v>101</v>
      </c>
      <c r="B106" s="169" t="s">
        <v>138</v>
      </c>
      <c r="C106" s="176"/>
      <c r="D106" s="176"/>
      <c r="E106" s="176"/>
      <c r="F106" s="176">
        <v>0</v>
      </c>
      <c r="G106" s="176">
        <v>29</v>
      </c>
      <c r="H106" s="176">
        <v>28</v>
      </c>
      <c r="I106" s="176">
        <v>23</v>
      </c>
      <c r="J106" s="176">
        <v>37</v>
      </c>
      <c r="K106" s="176">
        <v>56</v>
      </c>
      <c r="L106" s="176">
        <v>10</v>
      </c>
      <c r="M106" s="175">
        <v>11</v>
      </c>
      <c r="N106" s="176"/>
      <c r="O106" s="176">
        <v>194</v>
      </c>
    </row>
    <row r="107" spans="1:15" ht="13.5" thickBot="1">
      <c r="A107" s="194">
        <v>102</v>
      </c>
      <c r="B107" s="169" t="s">
        <v>26</v>
      </c>
      <c r="C107" s="176"/>
      <c r="D107" s="176"/>
      <c r="E107" s="176"/>
      <c r="F107" s="176">
        <v>0</v>
      </c>
      <c r="G107" s="176">
        <v>4</v>
      </c>
      <c r="H107" s="176">
        <v>6</v>
      </c>
      <c r="I107" s="176">
        <v>0</v>
      </c>
      <c r="J107" s="176">
        <v>37</v>
      </c>
      <c r="K107" s="176">
        <v>39</v>
      </c>
      <c r="L107" s="176">
        <v>11</v>
      </c>
      <c r="M107" s="175">
        <v>22</v>
      </c>
      <c r="N107" s="176"/>
      <c r="O107" s="176">
        <v>119</v>
      </c>
    </row>
    <row r="108" spans="1:15" ht="13.5" thickBot="1">
      <c r="A108" s="194">
        <v>103</v>
      </c>
      <c r="B108" s="169" t="s">
        <v>17</v>
      </c>
      <c r="C108" s="176"/>
      <c r="D108" s="176"/>
      <c r="E108" s="176"/>
      <c r="F108" s="176">
        <v>0</v>
      </c>
      <c r="G108" s="176">
        <v>88</v>
      </c>
      <c r="H108" s="176">
        <v>54</v>
      </c>
      <c r="I108" s="176">
        <v>116</v>
      </c>
      <c r="J108" s="176">
        <v>29</v>
      </c>
      <c r="K108" s="176">
        <v>140</v>
      </c>
      <c r="L108" s="176">
        <v>49</v>
      </c>
      <c r="M108" s="175">
        <v>45</v>
      </c>
      <c r="N108" s="176"/>
      <c r="O108" s="176">
        <v>521</v>
      </c>
    </row>
    <row r="109" spans="1:15" ht="13.5" thickBot="1">
      <c r="A109" s="194">
        <v>104</v>
      </c>
      <c r="B109" s="169" t="s">
        <v>13</v>
      </c>
      <c r="C109" s="176"/>
      <c r="D109" s="176"/>
      <c r="E109" s="176"/>
      <c r="F109" s="176">
        <v>0</v>
      </c>
      <c r="G109" s="176">
        <v>703</v>
      </c>
      <c r="H109" s="176">
        <v>618</v>
      </c>
      <c r="I109" s="176">
        <v>1119</v>
      </c>
      <c r="J109" s="176">
        <v>1192</v>
      </c>
      <c r="K109" s="176">
        <v>3381</v>
      </c>
      <c r="L109" s="176">
        <v>425</v>
      </c>
      <c r="M109" s="175">
        <v>430</v>
      </c>
      <c r="N109" s="176"/>
      <c r="O109" s="176">
        <v>7868</v>
      </c>
    </row>
    <row r="110" spans="1:15" ht="13.5" thickBot="1">
      <c r="A110" s="194">
        <v>105</v>
      </c>
      <c r="B110" s="169" t="s">
        <v>18</v>
      </c>
      <c r="C110" s="176"/>
      <c r="D110" s="176"/>
      <c r="E110" s="176"/>
      <c r="F110" s="176">
        <v>0</v>
      </c>
      <c r="G110" s="176">
        <v>0</v>
      </c>
      <c r="H110" s="176">
        <v>0</v>
      </c>
      <c r="I110" s="176">
        <v>0</v>
      </c>
      <c r="J110" s="176">
        <v>0</v>
      </c>
      <c r="K110" s="176">
        <v>17</v>
      </c>
      <c r="L110" s="176">
        <v>0</v>
      </c>
      <c r="M110" s="175">
        <v>0</v>
      </c>
      <c r="N110" s="176"/>
      <c r="O110" s="176">
        <v>17</v>
      </c>
    </row>
    <row r="111" spans="1:15" ht="13.5" thickBot="1">
      <c r="A111" s="194">
        <v>106</v>
      </c>
      <c r="B111" s="169" t="s">
        <v>181</v>
      </c>
      <c r="C111" s="176"/>
      <c r="D111" s="176"/>
      <c r="E111" s="176"/>
      <c r="F111" s="176">
        <v>0</v>
      </c>
      <c r="G111" s="176">
        <v>0</v>
      </c>
      <c r="H111" s="176">
        <v>2</v>
      </c>
      <c r="I111" s="176">
        <v>0</v>
      </c>
      <c r="J111" s="176">
        <v>1</v>
      </c>
      <c r="K111" s="176">
        <v>0</v>
      </c>
      <c r="L111" s="176">
        <v>0</v>
      </c>
      <c r="M111" s="175">
        <v>0</v>
      </c>
      <c r="N111" s="176"/>
      <c r="O111" s="176">
        <v>3</v>
      </c>
    </row>
    <row r="112" spans="1:15" ht="13.5" thickBot="1">
      <c r="A112" s="194">
        <v>107</v>
      </c>
      <c r="B112" s="169" t="s">
        <v>29</v>
      </c>
      <c r="C112" s="176"/>
      <c r="D112" s="176"/>
      <c r="E112" s="176"/>
      <c r="F112" s="176">
        <v>1</v>
      </c>
      <c r="G112" s="176">
        <v>4</v>
      </c>
      <c r="H112" s="176">
        <v>4</v>
      </c>
      <c r="I112" s="176">
        <v>1</v>
      </c>
      <c r="J112" s="176">
        <v>26</v>
      </c>
      <c r="K112" s="176">
        <v>2</v>
      </c>
      <c r="L112" s="176">
        <v>2</v>
      </c>
      <c r="M112" s="175">
        <v>6</v>
      </c>
      <c r="N112" s="176"/>
      <c r="O112" s="176">
        <v>46</v>
      </c>
    </row>
    <row r="113" spans="1:15" ht="13.5" thickBot="1">
      <c r="A113" s="194">
        <v>108</v>
      </c>
      <c r="B113" s="169" t="s">
        <v>221</v>
      </c>
      <c r="C113" s="176"/>
      <c r="D113" s="176"/>
      <c r="E113" s="176"/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5">
        <v>0</v>
      </c>
      <c r="N113" s="176"/>
      <c r="O113" s="176">
        <v>0</v>
      </c>
    </row>
    <row r="114" spans="1:15" ht="13.5" thickBot="1">
      <c r="A114" s="194">
        <v>109</v>
      </c>
      <c r="B114" s="169" t="s">
        <v>137</v>
      </c>
      <c r="C114" s="176"/>
      <c r="D114" s="176"/>
      <c r="E114" s="176"/>
      <c r="F114" s="176">
        <v>0</v>
      </c>
      <c r="G114" s="176">
        <v>2</v>
      </c>
      <c r="H114" s="176">
        <v>0</v>
      </c>
      <c r="I114" s="176">
        <v>0</v>
      </c>
      <c r="J114" s="176">
        <v>0</v>
      </c>
      <c r="K114" s="176">
        <v>0</v>
      </c>
      <c r="L114" s="176">
        <v>3</v>
      </c>
      <c r="M114" s="175">
        <v>0</v>
      </c>
      <c r="N114" s="176"/>
      <c r="O114" s="176">
        <v>5</v>
      </c>
    </row>
    <row r="115" spans="1:15" ht="13.5" thickBot="1">
      <c r="A115" s="194">
        <v>110</v>
      </c>
      <c r="B115" s="169" t="s">
        <v>212</v>
      </c>
      <c r="C115" s="176"/>
      <c r="D115" s="176"/>
      <c r="E115" s="176"/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5">
        <v>1</v>
      </c>
      <c r="N115" s="176"/>
      <c r="O115" s="176">
        <v>1</v>
      </c>
    </row>
    <row r="116" spans="1:15" ht="13.5" thickBot="1">
      <c r="A116" s="194">
        <v>111</v>
      </c>
      <c r="B116" s="169" t="s">
        <v>96</v>
      </c>
      <c r="C116" s="176"/>
      <c r="D116" s="176"/>
      <c r="E116" s="176"/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75">
        <v>0</v>
      </c>
      <c r="N116" s="176"/>
      <c r="O116" s="176">
        <v>0</v>
      </c>
    </row>
    <row r="117" spans="1:15" ht="13.5" thickBot="1">
      <c r="A117" s="194">
        <v>112</v>
      </c>
      <c r="B117" s="169" t="s">
        <v>30</v>
      </c>
      <c r="C117" s="176"/>
      <c r="D117" s="176"/>
      <c r="E117" s="176"/>
      <c r="F117" s="176">
        <v>18</v>
      </c>
      <c r="G117" s="176">
        <v>12</v>
      </c>
      <c r="H117" s="176">
        <v>68</v>
      </c>
      <c r="I117" s="176">
        <v>42</v>
      </c>
      <c r="J117" s="176">
        <v>217</v>
      </c>
      <c r="K117" s="176">
        <v>312</v>
      </c>
      <c r="L117" s="176">
        <v>25</v>
      </c>
      <c r="M117" s="175">
        <v>268</v>
      </c>
      <c r="N117" s="176"/>
      <c r="O117" s="176">
        <v>962</v>
      </c>
    </row>
    <row r="118" spans="1:15" ht="13.5" thickBot="1">
      <c r="A118" s="194">
        <v>113</v>
      </c>
      <c r="B118" s="169" t="s">
        <v>257</v>
      </c>
      <c r="C118" s="176"/>
      <c r="D118" s="176"/>
      <c r="E118" s="176"/>
      <c r="F118" s="176">
        <v>0</v>
      </c>
      <c r="G118" s="176">
        <v>32</v>
      </c>
      <c r="H118" s="176">
        <v>0</v>
      </c>
      <c r="I118" s="176">
        <v>3</v>
      </c>
      <c r="J118" s="176">
        <v>3</v>
      </c>
      <c r="K118" s="176">
        <v>3</v>
      </c>
      <c r="L118" s="176">
        <v>0</v>
      </c>
      <c r="M118" s="175">
        <v>0</v>
      </c>
      <c r="N118" s="176"/>
      <c r="O118" s="176">
        <v>41</v>
      </c>
    </row>
    <row r="119" spans="1:15" ht="13.5" thickBot="1">
      <c r="A119" s="194">
        <v>114</v>
      </c>
      <c r="B119" s="169" t="s">
        <v>129</v>
      </c>
      <c r="C119" s="176"/>
      <c r="D119" s="176"/>
      <c r="E119" s="176"/>
      <c r="F119" s="176">
        <v>0</v>
      </c>
      <c r="G119" s="176">
        <v>2</v>
      </c>
      <c r="H119" s="176">
        <v>1</v>
      </c>
      <c r="I119" s="176">
        <v>16</v>
      </c>
      <c r="J119" s="176">
        <v>0</v>
      </c>
      <c r="K119" s="176">
        <v>2</v>
      </c>
      <c r="L119" s="176">
        <v>0</v>
      </c>
      <c r="M119" s="175">
        <v>1</v>
      </c>
      <c r="N119" s="176"/>
      <c r="O119" s="176">
        <v>22</v>
      </c>
    </row>
    <row r="120" spans="1:15" ht="13.5" thickBot="1">
      <c r="A120" s="194">
        <v>115</v>
      </c>
      <c r="B120" s="169" t="s">
        <v>38</v>
      </c>
      <c r="C120" s="176"/>
      <c r="D120" s="176"/>
      <c r="E120" s="176"/>
      <c r="F120" s="176">
        <v>0</v>
      </c>
      <c r="G120" s="176">
        <v>28</v>
      </c>
      <c r="H120" s="176">
        <v>37</v>
      </c>
      <c r="I120" s="176">
        <v>104</v>
      </c>
      <c r="J120" s="176">
        <v>181</v>
      </c>
      <c r="K120" s="176">
        <v>123</v>
      </c>
      <c r="L120" s="176">
        <v>40</v>
      </c>
      <c r="M120" s="175">
        <v>40</v>
      </c>
      <c r="N120" s="176"/>
      <c r="O120" s="176">
        <v>553</v>
      </c>
    </row>
    <row r="121" spans="1:15" ht="13.5" thickBot="1">
      <c r="A121" s="194">
        <v>116</v>
      </c>
      <c r="B121" s="169" t="s">
        <v>80</v>
      </c>
      <c r="C121" s="176"/>
      <c r="D121" s="176"/>
      <c r="E121" s="176"/>
      <c r="F121" s="176">
        <v>0</v>
      </c>
      <c r="G121" s="176">
        <v>0</v>
      </c>
      <c r="H121" s="176">
        <v>0</v>
      </c>
      <c r="I121" s="176">
        <v>2</v>
      </c>
      <c r="J121" s="176">
        <v>0</v>
      </c>
      <c r="K121" s="176">
        <v>0</v>
      </c>
      <c r="L121" s="176">
        <v>0</v>
      </c>
      <c r="M121" s="175">
        <v>0</v>
      </c>
      <c r="N121" s="176"/>
      <c r="O121" s="176">
        <v>2</v>
      </c>
    </row>
    <row r="122" spans="1:15" ht="13.5" thickBot="1">
      <c r="A122" s="194">
        <v>117</v>
      </c>
      <c r="B122" s="169" t="s">
        <v>39</v>
      </c>
      <c r="C122" s="176"/>
      <c r="D122" s="176"/>
      <c r="E122" s="176"/>
      <c r="F122" s="176">
        <v>0</v>
      </c>
      <c r="G122" s="176">
        <v>16</v>
      </c>
      <c r="H122" s="176">
        <v>2</v>
      </c>
      <c r="I122" s="176">
        <v>5</v>
      </c>
      <c r="J122" s="176">
        <v>7</v>
      </c>
      <c r="K122" s="176">
        <v>26</v>
      </c>
      <c r="L122" s="176">
        <v>4</v>
      </c>
      <c r="M122" s="175">
        <v>4</v>
      </c>
      <c r="N122" s="176"/>
      <c r="O122" s="176">
        <v>64</v>
      </c>
    </row>
    <row r="123" spans="1:15" ht="13.5" thickBot="1">
      <c r="A123" s="194">
        <v>118</v>
      </c>
      <c r="B123" s="169" t="s">
        <v>239</v>
      </c>
      <c r="C123" s="176"/>
      <c r="D123" s="176"/>
      <c r="E123" s="176"/>
      <c r="F123" s="176">
        <v>0</v>
      </c>
      <c r="G123" s="176">
        <v>0</v>
      </c>
      <c r="H123" s="176">
        <v>0</v>
      </c>
      <c r="I123" s="176">
        <v>0</v>
      </c>
      <c r="J123" s="176">
        <v>0</v>
      </c>
      <c r="K123" s="176">
        <v>0</v>
      </c>
      <c r="L123" s="176">
        <v>0</v>
      </c>
      <c r="M123" s="175">
        <v>0</v>
      </c>
      <c r="N123" s="176"/>
      <c r="O123" s="176">
        <v>0</v>
      </c>
    </row>
    <row r="124" spans="1:15" ht="13.5" thickBot="1">
      <c r="A124" s="194">
        <v>119</v>
      </c>
      <c r="B124" s="169" t="s">
        <v>201</v>
      </c>
      <c r="C124" s="176"/>
      <c r="D124" s="176"/>
      <c r="E124" s="176"/>
      <c r="F124" s="176">
        <v>0</v>
      </c>
      <c r="G124" s="176">
        <v>11</v>
      </c>
      <c r="H124" s="176">
        <v>13</v>
      </c>
      <c r="I124" s="176">
        <v>6</v>
      </c>
      <c r="J124" s="176">
        <v>21</v>
      </c>
      <c r="K124" s="176">
        <v>45</v>
      </c>
      <c r="L124" s="176">
        <v>6</v>
      </c>
      <c r="M124" s="175">
        <v>17</v>
      </c>
      <c r="N124" s="176"/>
      <c r="O124" s="176">
        <v>119</v>
      </c>
    </row>
    <row r="125" spans="1:15" ht="13.5" thickBot="1">
      <c r="A125" s="194">
        <v>120</v>
      </c>
      <c r="B125" s="169" t="s">
        <v>78</v>
      </c>
      <c r="C125" s="176"/>
      <c r="D125" s="176"/>
      <c r="E125" s="176"/>
      <c r="F125" s="176">
        <v>0</v>
      </c>
      <c r="G125" s="176">
        <v>0</v>
      </c>
      <c r="H125" s="176">
        <v>0</v>
      </c>
      <c r="I125" s="176">
        <v>0</v>
      </c>
      <c r="J125" s="176">
        <v>0</v>
      </c>
      <c r="K125" s="176">
        <v>0</v>
      </c>
      <c r="L125" s="176">
        <v>0</v>
      </c>
      <c r="M125" s="175">
        <v>0</v>
      </c>
      <c r="N125" s="176"/>
      <c r="O125" s="176">
        <v>0</v>
      </c>
    </row>
    <row r="126" spans="1:15" ht="13.5" thickBot="1">
      <c r="A126" s="194">
        <v>121</v>
      </c>
      <c r="B126" s="169" t="s">
        <v>97</v>
      </c>
      <c r="C126" s="176"/>
      <c r="D126" s="176"/>
      <c r="E126" s="176"/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75">
        <v>0</v>
      </c>
      <c r="N126" s="176"/>
      <c r="O126" s="176">
        <v>0</v>
      </c>
    </row>
    <row r="127" spans="1:15" ht="13.5" thickBot="1">
      <c r="A127" s="194">
        <v>122</v>
      </c>
      <c r="B127" s="169" t="s">
        <v>69</v>
      </c>
      <c r="C127" s="176"/>
      <c r="D127" s="176"/>
      <c r="E127" s="176"/>
      <c r="F127" s="176">
        <v>0</v>
      </c>
      <c r="G127" s="176">
        <v>2</v>
      </c>
      <c r="H127" s="176">
        <v>0</v>
      </c>
      <c r="I127" s="176">
        <v>0</v>
      </c>
      <c r="J127" s="176">
        <v>4</v>
      </c>
      <c r="K127" s="176">
        <v>0</v>
      </c>
      <c r="L127" s="176">
        <v>0</v>
      </c>
      <c r="M127" s="175">
        <v>0</v>
      </c>
      <c r="N127" s="176"/>
      <c r="O127" s="176">
        <v>6</v>
      </c>
    </row>
    <row r="128" spans="1:15" ht="13.5" thickBot="1">
      <c r="A128" s="194">
        <v>123</v>
      </c>
      <c r="B128" s="169" t="s">
        <v>196</v>
      </c>
      <c r="C128" s="176"/>
      <c r="D128" s="176"/>
      <c r="E128" s="176"/>
      <c r="F128" s="176">
        <v>2</v>
      </c>
      <c r="G128" s="176">
        <v>0</v>
      </c>
      <c r="H128" s="176">
        <v>0</v>
      </c>
      <c r="I128" s="176">
        <v>0</v>
      </c>
      <c r="J128" s="176">
        <v>0</v>
      </c>
      <c r="K128" s="176">
        <v>20</v>
      </c>
      <c r="L128" s="176">
        <v>0</v>
      </c>
      <c r="M128" s="175">
        <v>5</v>
      </c>
      <c r="N128" s="176"/>
      <c r="O128" s="176">
        <v>27</v>
      </c>
    </row>
    <row r="129" spans="1:15" ht="13.5" thickBot="1">
      <c r="A129" s="194">
        <v>124</v>
      </c>
      <c r="B129" s="169" t="s">
        <v>130</v>
      </c>
      <c r="C129" s="176"/>
      <c r="D129" s="176"/>
      <c r="E129" s="176"/>
      <c r="F129" s="176">
        <v>0</v>
      </c>
      <c r="G129" s="176">
        <v>1</v>
      </c>
      <c r="H129" s="176">
        <v>13</v>
      </c>
      <c r="I129" s="176">
        <v>77</v>
      </c>
      <c r="J129" s="176">
        <v>89</v>
      </c>
      <c r="K129" s="176">
        <v>60</v>
      </c>
      <c r="L129" s="176">
        <v>5</v>
      </c>
      <c r="M129" s="175">
        <v>5</v>
      </c>
      <c r="N129" s="176"/>
      <c r="O129" s="176">
        <v>250</v>
      </c>
    </row>
    <row r="130" spans="1:15" ht="13.5" thickBot="1">
      <c r="A130" s="194">
        <v>125</v>
      </c>
      <c r="B130" s="169" t="s">
        <v>141</v>
      </c>
      <c r="C130" s="176"/>
      <c r="D130" s="176"/>
      <c r="E130" s="176"/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75">
        <v>0</v>
      </c>
      <c r="N130" s="176"/>
      <c r="O130" s="176">
        <v>0</v>
      </c>
    </row>
    <row r="131" spans="1:15" ht="13.5" thickBot="1">
      <c r="A131" s="194">
        <v>126</v>
      </c>
      <c r="B131" s="169" t="s">
        <v>240</v>
      </c>
      <c r="C131" s="176"/>
      <c r="D131" s="176"/>
      <c r="E131" s="176"/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75">
        <v>0</v>
      </c>
      <c r="N131" s="176"/>
      <c r="O131" s="176">
        <v>0</v>
      </c>
    </row>
    <row r="132" spans="1:15" ht="13.5" thickBot="1">
      <c r="A132" s="194">
        <v>127</v>
      </c>
      <c r="B132" s="169" t="s">
        <v>182</v>
      </c>
      <c r="C132" s="176"/>
      <c r="D132" s="176"/>
      <c r="E132" s="176"/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5">
        <v>1</v>
      </c>
      <c r="N132" s="176"/>
      <c r="O132" s="176">
        <v>1</v>
      </c>
    </row>
    <row r="133" spans="1:15" ht="13.5" thickBot="1">
      <c r="A133" s="194">
        <v>128</v>
      </c>
      <c r="B133" s="169" t="s">
        <v>142</v>
      </c>
      <c r="C133" s="176"/>
      <c r="D133" s="176"/>
      <c r="E133" s="176"/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5">
        <v>0</v>
      </c>
      <c r="N133" s="176"/>
      <c r="O133" s="176">
        <v>0</v>
      </c>
    </row>
    <row r="134" spans="1:15" ht="13.5" thickBot="1">
      <c r="A134" s="194">
        <v>129</v>
      </c>
      <c r="B134" s="169" t="s">
        <v>107</v>
      </c>
      <c r="C134" s="176"/>
      <c r="D134" s="176"/>
      <c r="E134" s="176"/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5">
        <v>0</v>
      </c>
      <c r="N134" s="176"/>
      <c r="O134" s="176">
        <v>0</v>
      </c>
    </row>
    <row r="135" spans="1:15" ht="13.5" thickBot="1">
      <c r="A135" s="194">
        <v>130</v>
      </c>
      <c r="B135" s="169" t="s">
        <v>66</v>
      </c>
      <c r="C135" s="176"/>
      <c r="D135" s="176"/>
      <c r="E135" s="176"/>
      <c r="F135" s="176">
        <v>2</v>
      </c>
      <c r="G135" s="176">
        <v>10</v>
      </c>
      <c r="H135" s="176">
        <v>5</v>
      </c>
      <c r="I135" s="176">
        <v>0</v>
      </c>
      <c r="J135" s="176">
        <v>6</v>
      </c>
      <c r="K135" s="176">
        <v>9</v>
      </c>
      <c r="L135" s="176">
        <v>0</v>
      </c>
      <c r="M135" s="175">
        <v>2</v>
      </c>
      <c r="N135" s="176"/>
      <c r="O135" s="176">
        <v>34</v>
      </c>
    </row>
    <row r="136" spans="1:15" ht="13.5" thickBot="1">
      <c r="A136" s="194">
        <v>131</v>
      </c>
      <c r="B136" s="169" t="s">
        <v>54</v>
      </c>
      <c r="C136" s="176"/>
      <c r="D136" s="176"/>
      <c r="E136" s="176"/>
      <c r="F136" s="176">
        <v>0</v>
      </c>
      <c r="G136" s="176">
        <v>0</v>
      </c>
      <c r="H136" s="176">
        <v>0</v>
      </c>
      <c r="I136" s="176">
        <v>0</v>
      </c>
      <c r="J136" s="176">
        <v>0</v>
      </c>
      <c r="K136" s="176">
        <v>2</v>
      </c>
      <c r="L136" s="176">
        <v>0</v>
      </c>
      <c r="M136" s="175">
        <v>0</v>
      </c>
      <c r="N136" s="176"/>
      <c r="O136" s="176">
        <v>2</v>
      </c>
    </row>
    <row r="137" spans="1:15" ht="13.5" thickBot="1">
      <c r="A137" s="194">
        <v>132</v>
      </c>
      <c r="B137" s="169" t="s">
        <v>108</v>
      </c>
      <c r="C137" s="176"/>
      <c r="D137" s="176"/>
      <c r="E137" s="176"/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5">
        <v>0</v>
      </c>
      <c r="N137" s="176"/>
      <c r="O137" s="176">
        <v>0</v>
      </c>
    </row>
    <row r="138" spans="1:15" ht="13.5" thickBot="1">
      <c r="A138" s="194">
        <v>133</v>
      </c>
      <c r="B138" s="169" t="s">
        <v>71</v>
      </c>
      <c r="C138" s="176"/>
      <c r="D138" s="176"/>
      <c r="E138" s="176"/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0</v>
      </c>
      <c r="L138" s="176">
        <v>0</v>
      </c>
      <c r="M138" s="175">
        <v>0</v>
      </c>
      <c r="N138" s="176"/>
      <c r="O138" s="176">
        <v>0</v>
      </c>
    </row>
    <row r="139" spans="1:15" ht="13.5" thickBot="1">
      <c r="A139" s="194">
        <v>134</v>
      </c>
      <c r="B139" s="169" t="s">
        <v>63</v>
      </c>
      <c r="C139" s="176"/>
      <c r="D139" s="176"/>
      <c r="E139" s="176"/>
      <c r="F139" s="176">
        <v>0</v>
      </c>
      <c r="G139" s="176">
        <v>3</v>
      </c>
      <c r="H139" s="176">
        <v>2</v>
      </c>
      <c r="I139" s="176">
        <v>2</v>
      </c>
      <c r="J139" s="176">
        <v>1</v>
      </c>
      <c r="K139" s="176">
        <v>10</v>
      </c>
      <c r="L139" s="176">
        <v>0</v>
      </c>
      <c r="M139" s="175">
        <v>1</v>
      </c>
      <c r="N139" s="176"/>
      <c r="O139" s="176">
        <v>19</v>
      </c>
    </row>
    <row r="140" spans="1:15" ht="13.5" thickBot="1">
      <c r="A140" s="194">
        <v>135</v>
      </c>
      <c r="B140" s="169" t="s">
        <v>133</v>
      </c>
      <c r="C140" s="176"/>
      <c r="D140" s="176"/>
      <c r="E140" s="176"/>
      <c r="F140" s="176">
        <v>0</v>
      </c>
      <c r="G140" s="176">
        <v>1</v>
      </c>
      <c r="H140" s="176">
        <v>3</v>
      </c>
      <c r="I140" s="176">
        <v>30</v>
      </c>
      <c r="J140" s="176">
        <v>4</v>
      </c>
      <c r="K140" s="176">
        <v>32</v>
      </c>
      <c r="L140" s="176">
        <v>0</v>
      </c>
      <c r="M140" s="175">
        <v>2</v>
      </c>
      <c r="N140" s="176"/>
      <c r="O140" s="176">
        <v>72</v>
      </c>
    </row>
    <row r="141" spans="1:15" ht="13.5" thickBot="1">
      <c r="A141" s="194">
        <v>136</v>
      </c>
      <c r="B141" s="169" t="s">
        <v>23</v>
      </c>
      <c r="C141" s="176"/>
      <c r="D141" s="176"/>
      <c r="E141" s="176"/>
      <c r="F141" s="176">
        <v>0</v>
      </c>
      <c r="G141" s="176">
        <v>1</v>
      </c>
      <c r="H141" s="176">
        <v>4</v>
      </c>
      <c r="I141" s="176">
        <v>1</v>
      </c>
      <c r="J141" s="176">
        <v>1</v>
      </c>
      <c r="K141" s="176">
        <v>3</v>
      </c>
      <c r="L141" s="176">
        <v>2</v>
      </c>
      <c r="M141" s="175">
        <v>2</v>
      </c>
      <c r="N141" s="176"/>
      <c r="O141" s="176">
        <v>14</v>
      </c>
    </row>
    <row r="142" spans="1:15" ht="13.5" thickBot="1">
      <c r="A142" s="194">
        <v>137</v>
      </c>
      <c r="B142" s="169" t="s">
        <v>20</v>
      </c>
      <c r="C142" s="176"/>
      <c r="D142" s="176"/>
      <c r="E142" s="176"/>
      <c r="F142" s="176">
        <v>0</v>
      </c>
      <c r="G142" s="176">
        <v>27</v>
      </c>
      <c r="H142" s="176">
        <v>61</v>
      </c>
      <c r="I142" s="176">
        <v>32</v>
      </c>
      <c r="J142" s="176">
        <v>19</v>
      </c>
      <c r="K142" s="176">
        <v>83</v>
      </c>
      <c r="L142" s="176">
        <v>17</v>
      </c>
      <c r="M142" s="175">
        <v>19</v>
      </c>
      <c r="N142" s="176"/>
      <c r="O142" s="176">
        <v>258</v>
      </c>
    </row>
    <row r="143" spans="1:15" ht="13.5" thickBot="1">
      <c r="A143" s="194">
        <v>138</v>
      </c>
      <c r="B143" s="169" t="s">
        <v>143</v>
      </c>
      <c r="C143" s="176"/>
      <c r="D143" s="176"/>
      <c r="E143" s="176"/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5">
        <v>0</v>
      </c>
      <c r="N143" s="176"/>
      <c r="O143" s="176">
        <v>0</v>
      </c>
    </row>
    <row r="144" spans="1:15" ht="13.5" thickBot="1">
      <c r="A144" s="194">
        <v>139</v>
      </c>
      <c r="B144" s="169" t="s">
        <v>81</v>
      </c>
      <c r="C144" s="176"/>
      <c r="D144" s="176"/>
      <c r="E144" s="176"/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5">
        <v>0</v>
      </c>
      <c r="N144" s="176"/>
      <c r="O144" s="176">
        <v>0</v>
      </c>
    </row>
    <row r="145" spans="1:15" ht="13.5" thickBot="1">
      <c r="A145" s="194">
        <v>140</v>
      </c>
      <c r="B145" s="169" t="s">
        <v>49</v>
      </c>
      <c r="C145" s="176"/>
      <c r="D145" s="176"/>
      <c r="E145" s="176"/>
      <c r="F145" s="176">
        <v>0</v>
      </c>
      <c r="G145" s="176">
        <v>2</v>
      </c>
      <c r="H145" s="176">
        <v>3</v>
      </c>
      <c r="I145" s="176">
        <v>0</v>
      </c>
      <c r="J145" s="176">
        <v>1</v>
      </c>
      <c r="K145" s="176">
        <v>1</v>
      </c>
      <c r="L145" s="176">
        <v>1</v>
      </c>
      <c r="M145" s="175">
        <v>1</v>
      </c>
      <c r="N145" s="176"/>
      <c r="O145" s="176">
        <v>9</v>
      </c>
    </row>
    <row r="146" spans="1:15" ht="13.5" thickBot="1">
      <c r="A146" s="194">
        <v>141</v>
      </c>
      <c r="B146" s="169" t="s">
        <v>82</v>
      </c>
      <c r="C146" s="176"/>
      <c r="D146" s="176"/>
      <c r="E146" s="176"/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5">
        <v>0</v>
      </c>
      <c r="N146" s="176"/>
      <c r="O146" s="176">
        <v>0</v>
      </c>
    </row>
    <row r="147" spans="1:15" ht="13.5" thickBot="1">
      <c r="A147" s="194">
        <v>142</v>
      </c>
      <c r="B147" s="169" t="s">
        <v>158</v>
      </c>
      <c r="C147" s="176"/>
      <c r="D147" s="176"/>
      <c r="E147" s="176"/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5">
        <v>0</v>
      </c>
      <c r="N147" s="176"/>
      <c r="O147" s="176">
        <v>0</v>
      </c>
    </row>
    <row r="148" spans="1:15" ht="13.5" thickBot="1">
      <c r="A148" s="194">
        <v>143</v>
      </c>
      <c r="B148" s="169" t="s">
        <v>152</v>
      </c>
      <c r="C148" s="176"/>
      <c r="D148" s="176"/>
      <c r="E148" s="176"/>
      <c r="F148" s="176">
        <v>1</v>
      </c>
      <c r="G148" s="176">
        <v>0</v>
      </c>
      <c r="H148" s="176">
        <v>0</v>
      </c>
      <c r="I148" s="176">
        <v>0</v>
      </c>
      <c r="J148" s="176">
        <v>23</v>
      </c>
      <c r="K148" s="176">
        <v>1</v>
      </c>
      <c r="L148" s="176">
        <v>6</v>
      </c>
      <c r="M148" s="175">
        <v>7</v>
      </c>
      <c r="N148" s="176"/>
      <c r="O148" s="176">
        <v>38</v>
      </c>
    </row>
    <row r="149" spans="1:15" ht="13.5" thickBot="1">
      <c r="A149" s="194">
        <v>144</v>
      </c>
      <c r="B149" s="169" t="s">
        <v>109</v>
      </c>
      <c r="C149" s="176"/>
      <c r="D149" s="176"/>
      <c r="E149" s="176"/>
      <c r="F149" s="176">
        <v>0</v>
      </c>
      <c r="G149" s="176">
        <v>0</v>
      </c>
      <c r="H149" s="176">
        <v>0</v>
      </c>
      <c r="I149" s="176">
        <v>0</v>
      </c>
      <c r="J149" s="176">
        <v>0</v>
      </c>
      <c r="K149" s="176">
        <v>0</v>
      </c>
      <c r="L149" s="176">
        <v>0</v>
      </c>
      <c r="M149" s="175">
        <v>0</v>
      </c>
      <c r="N149" s="176"/>
      <c r="O149" s="176">
        <v>0</v>
      </c>
    </row>
    <row r="150" spans="1:15" ht="13.5" thickBot="1">
      <c r="A150" s="194">
        <v>145</v>
      </c>
      <c r="B150" s="169" t="s">
        <v>60</v>
      </c>
      <c r="C150" s="176"/>
      <c r="D150" s="176"/>
      <c r="E150" s="176"/>
      <c r="F150" s="176">
        <v>0</v>
      </c>
      <c r="G150" s="176">
        <v>2</v>
      </c>
      <c r="H150" s="176">
        <v>3</v>
      </c>
      <c r="I150" s="176">
        <v>5</v>
      </c>
      <c r="J150" s="176">
        <v>2</v>
      </c>
      <c r="K150" s="176">
        <v>25</v>
      </c>
      <c r="L150" s="176">
        <v>7</v>
      </c>
      <c r="M150" s="175">
        <v>7</v>
      </c>
      <c r="N150" s="176"/>
      <c r="O150" s="176">
        <v>51</v>
      </c>
    </row>
    <row r="151" spans="1:15" ht="13.5" thickBot="1">
      <c r="A151" s="194">
        <v>146</v>
      </c>
      <c r="B151" s="169" t="s">
        <v>238</v>
      </c>
      <c r="C151" s="176"/>
      <c r="D151" s="176"/>
      <c r="E151" s="176"/>
      <c r="F151" s="176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0</v>
      </c>
      <c r="M151" s="175">
        <v>0</v>
      </c>
      <c r="N151" s="176"/>
      <c r="O151" s="176">
        <v>0</v>
      </c>
    </row>
    <row r="152" spans="1:15" ht="13.5" thickBot="1">
      <c r="A152" s="194">
        <v>147</v>
      </c>
      <c r="B152" s="169" t="s">
        <v>183</v>
      </c>
      <c r="C152" s="176"/>
      <c r="D152" s="176"/>
      <c r="E152" s="176"/>
      <c r="F152" s="176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0</v>
      </c>
      <c r="M152" s="175">
        <v>0</v>
      </c>
      <c r="N152" s="176"/>
      <c r="O152" s="176">
        <v>0</v>
      </c>
    </row>
    <row r="153" spans="1:15" ht="13.5" thickBot="1">
      <c r="A153" s="194">
        <v>148</v>
      </c>
      <c r="B153" s="169" t="s">
        <v>83</v>
      </c>
      <c r="C153" s="176"/>
      <c r="D153" s="176"/>
      <c r="E153" s="176"/>
      <c r="F153" s="176">
        <v>0</v>
      </c>
      <c r="G153" s="176">
        <v>0</v>
      </c>
      <c r="H153" s="176">
        <v>84</v>
      </c>
      <c r="I153" s="176">
        <v>3</v>
      </c>
      <c r="J153" s="176">
        <v>2</v>
      </c>
      <c r="K153" s="176">
        <v>2</v>
      </c>
      <c r="L153" s="176">
        <v>39</v>
      </c>
      <c r="M153" s="175">
        <v>39</v>
      </c>
      <c r="N153" s="176"/>
      <c r="O153" s="176">
        <v>169</v>
      </c>
    </row>
    <row r="154" spans="1:15" ht="13.5" thickBot="1">
      <c r="A154" s="194">
        <v>149</v>
      </c>
      <c r="B154" s="169" t="s">
        <v>67</v>
      </c>
      <c r="C154" s="176"/>
      <c r="D154" s="176"/>
      <c r="E154" s="176"/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0</v>
      </c>
      <c r="M154" s="175">
        <v>0</v>
      </c>
      <c r="N154" s="176"/>
      <c r="O154" s="176">
        <v>0</v>
      </c>
    </row>
    <row r="155" spans="1:15" ht="13.5" thickBot="1">
      <c r="A155" s="194">
        <v>150</v>
      </c>
      <c r="B155" s="169" t="s">
        <v>32</v>
      </c>
      <c r="C155" s="176"/>
      <c r="D155" s="176"/>
      <c r="E155" s="176"/>
      <c r="F155" s="176">
        <v>0</v>
      </c>
      <c r="G155" s="176">
        <v>11</v>
      </c>
      <c r="H155" s="176">
        <v>32</v>
      </c>
      <c r="I155" s="176">
        <v>34</v>
      </c>
      <c r="J155" s="176">
        <v>52</v>
      </c>
      <c r="K155" s="176">
        <v>218</v>
      </c>
      <c r="L155" s="176">
        <v>20</v>
      </c>
      <c r="M155" s="175">
        <v>73</v>
      </c>
      <c r="N155" s="176"/>
      <c r="O155" s="176">
        <v>440</v>
      </c>
    </row>
    <row r="156" spans="1:15" ht="13.5" thickBot="1">
      <c r="A156" s="194">
        <v>151</v>
      </c>
      <c r="B156" s="169" t="s">
        <v>223</v>
      </c>
      <c r="C156" s="176"/>
      <c r="D156" s="176"/>
      <c r="E156" s="176"/>
      <c r="F156" s="176">
        <v>0</v>
      </c>
      <c r="G156" s="176">
        <v>0</v>
      </c>
      <c r="H156" s="176">
        <v>0</v>
      </c>
      <c r="I156" s="176">
        <v>0</v>
      </c>
      <c r="J156" s="176">
        <v>0</v>
      </c>
      <c r="K156" s="176">
        <v>0</v>
      </c>
      <c r="L156" s="176">
        <v>0</v>
      </c>
      <c r="M156" s="175">
        <v>0</v>
      </c>
      <c r="N156" s="176"/>
      <c r="O156" s="176">
        <v>0</v>
      </c>
    </row>
    <row r="157" spans="1:15" ht="13.5" thickBot="1">
      <c r="A157" s="194">
        <v>152</v>
      </c>
      <c r="B157" s="169" t="s">
        <v>73</v>
      </c>
      <c r="C157" s="176"/>
      <c r="D157" s="176"/>
      <c r="E157" s="176"/>
      <c r="F157" s="176">
        <v>0</v>
      </c>
      <c r="G157" s="176">
        <v>0</v>
      </c>
      <c r="H157" s="176">
        <v>0</v>
      </c>
      <c r="I157" s="176">
        <v>0</v>
      </c>
      <c r="J157" s="176">
        <v>0</v>
      </c>
      <c r="K157" s="176">
        <v>14</v>
      </c>
      <c r="L157" s="176">
        <v>0</v>
      </c>
      <c r="M157" s="175">
        <v>5</v>
      </c>
      <c r="N157" s="176"/>
      <c r="O157" s="176">
        <v>19</v>
      </c>
    </row>
    <row r="158" spans="1:15" ht="13.5" thickBot="1">
      <c r="A158" s="194">
        <v>153</v>
      </c>
      <c r="B158" s="169" t="s">
        <v>224</v>
      </c>
      <c r="C158" s="176"/>
      <c r="D158" s="176"/>
      <c r="E158" s="176"/>
      <c r="F158" s="176">
        <v>0</v>
      </c>
      <c r="G158" s="176">
        <v>0</v>
      </c>
      <c r="H158" s="176">
        <v>0</v>
      </c>
      <c r="I158" s="176">
        <v>0</v>
      </c>
      <c r="J158" s="176">
        <v>0</v>
      </c>
      <c r="K158" s="176">
        <v>0</v>
      </c>
      <c r="L158" s="176">
        <v>0</v>
      </c>
      <c r="M158" s="175">
        <v>0</v>
      </c>
      <c r="N158" s="176"/>
      <c r="O158" s="176">
        <v>0</v>
      </c>
    </row>
    <row r="159" spans="1:15" ht="13.5" thickBot="1">
      <c r="A159" s="194">
        <v>154</v>
      </c>
      <c r="B159" s="169" t="s">
        <v>243</v>
      </c>
      <c r="C159" s="176"/>
      <c r="D159" s="176"/>
      <c r="E159" s="176"/>
      <c r="F159" s="176">
        <v>0</v>
      </c>
      <c r="G159" s="176">
        <v>0</v>
      </c>
      <c r="H159" s="176">
        <v>0</v>
      </c>
      <c r="I159" s="176">
        <v>0</v>
      </c>
      <c r="J159" s="176">
        <v>0</v>
      </c>
      <c r="K159" s="176">
        <v>0</v>
      </c>
      <c r="L159" s="176">
        <v>0</v>
      </c>
      <c r="M159" s="175">
        <v>0</v>
      </c>
      <c r="N159" s="176"/>
      <c r="O159" s="176">
        <v>0</v>
      </c>
    </row>
    <row r="160" spans="1:15" ht="13.5" thickBot="1">
      <c r="A160" s="194">
        <v>155</v>
      </c>
      <c r="B160" s="169" t="s">
        <v>165</v>
      </c>
      <c r="C160" s="176"/>
      <c r="D160" s="176"/>
      <c r="E160" s="176"/>
      <c r="F160" s="176">
        <v>0</v>
      </c>
      <c r="G160" s="176">
        <v>0</v>
      </c>
      <c r="H160" s="176">
        <v>6</v>
      </c>
      <c r="I160" s="176">
        <v>12</v>
      </c>
      <c r="J160" s="176">
        <v>0</v>
      </c>
      <c r="K160" s="176">
        <v>0</v>
      </c>
      <c r="L160" s="176">
        <v>0</v>
      </c>
      <c r="M160" s="175">
        <v>0</v>
      </c>
      <c r="N160" s="176"/>
      <c r="O160" s="176">
        <v>18</v>
      </c>
    </row>
    <row r="161" spans="1:15" ht="13.5" thickBot="1">
      <c r="A161" s="194">
        <v>156</v>
      </c>
      <c r="B161" s="169" t="s">
        <v>40</v>
      </c>
      <c r="C161" s="176"/>
      <c r="D161" s="176"/>
      <c r="E161" s="176"/>
      <c r="F161" s="176">
        <v>0</v>
      </c>
      <c r="G161" s="176">
        <v>0</v>
      </c>
      <c r="H161" s="176">
        <v>0</v>
      </c>
      <c r="I161" s="176">
        <v>4</v>
      </c>
      <c r="J161" s="176">
        <v>0</v>
      </c>
      <c r="K161" s="176">
        <v>29</v>
      </c>
      <c r="L161" s="176">
        <v>0</v>
      </c>
      <c r="M161" s="175">
        <v>0</v>
      </c>
      <c r="N161" s="176"/>
      <c r="O161" s="176">
        <v>33</v>
      </c>
    </row>
    <row r="162" spans="1:15" ht="13.5" thickBot="1">
      <c r="A162" s="194">
        <v>157</v>
      </c>
      <c r="B162" s="169" t="s">
        <v>55</v>
      </c>
      <c r="C162" s="176"/>
      <c r="D162" s="176"/>
      <c r="E162" s="176"/>
      <c r="F162" s="176">
        <v>0</v>
      </c>
      <c r="G162" s="176">
        <v>0</v>
      </c>
      <c r="H162" s="176">
        <v>0</v>
      </c>
      <c r="I162" s="176">
        <v>0</v>
      </c>
      <c r="J162" s="176">
        <v>0</v>
      </c>
      <c r="K162" s="176">
        <v>0</v>
      </c>
      <c r="L162" s="176">
        <v>0</v>
      </c>
      <c r="M162" s="175">
        <v>0</v>
      </c>
      <c r="N162" s="176"/>
      <c r="O162" s="176">
        <v>0</v>
      </c>
    </row>
    <row r="163" spans="1:15" ht="13.5" thickBot="1">
      <c r="A163" s="194">
        <v>158</v>
      </c>
      <c r="B163" s="169" t="s">
        <v>184</v>
      </c>
      <c r="C163" s="176"/>
      <c r="D163" s="176"/>
      <c r="E163" s="176"/>
      <c r="F163" s="176">
        <v>0</v>
      </c>
      <c r="G163" s="176">
        <v>0</v>
      </c>
      <c r="H163" s="176">
        <v>0</v>
      </c>
      <c r="I163" s="176">
        <v>0</v>
      </c>
      <c r="J163" s="176">
        <v>0</v>
      </c>
      <c r="K163" s="176">
        <v>0</v>
      </c>
      <c r="L163" s="176">
        <v>0</v>
      </c>
      <c r="M163" s="175">
        <v>0</v>
      </c>
      <c r="N163" s="176"/>
      <c r="O163" s="176">
        <v>0</v>
      </c>
    </row>
    <row r="164" spans="1:15" ht="13.5" thickBot="1">
      <c r="A164" s="194">
        <v>159</v>
      </c>
      <c r="B164" s="169" t="s">
        <v>110</v>
      </c>
      <c r="C164" s="176"/>
      <c r="D164" s="176"/>
      <c r="E164" s="176"/>
      <c r="F164" s="176">
        <v>0</v>
      </c>
      <c r="G164" s="176">
        <v>6</v>
      </c>
      <c r="H164" s="176">
        <v>0</v>
      </c>
      <c r="I164" s="176">
        <v>0</v>
      </c>
      <c r="J164" s="176">
        <v>0</v>
      </c>
      <c r="K164" s="176">
        <v>0</v>
      </c>
      <c r="L164" s="176">
        <v>0</v>
      </c>
      <c r="M164" s="175">
        <v>0</v>
      </c>
      <c r="N164" s="176"/>
      <c r="O164" s="176">
        <v>6</v>
      </c>
    </row>
    <row r="165" spans="1:15" ht="13.5" thickBot="1">
      <c r="A165" s="194">
        <v>160</v>
      </c>
      <c r="B165" s="169" t="s">
        <v>84</v>
      </c>
      <c r="C165" s="176"/>
      <c r="D165" s="176"/>
      <c r="E165" s="176"/>
      <c r="F165" s="176">
        <v>0</v>
      </c>
      <c r="G165" s="176">
        <v>0</v>
      </c>
      <c r="H165" s="176">
        <v>0</v>
      </c>
      <c r="I165" s="176">
        <v>0</v>
      </c>
      <c r="J165" s="176">
        <v>0</v>
      </c>
      <c r="K165" s="176">
        <v>1</v>
      </c>
      <c r="L165" s="176">
        <v>0</v>
      </c>
      <c r="M165" s="175">
        <v>0</v>
      </c>
      <c r="N165" s="176"/>
      <c r="O165" s="176">
        <v>1</v>
      </c>
    </row>
    <row r="166" spans="1:15" ht="13.5" thickBot="1">
      <c r="A166" s="194">
        <v>161</v>
      </c>
      <c r="B166" s="169" t="s">
        <v>111</v>
      </c>
      <c r="C166" s="176"/>
      <c r="D166" s="176"/>
      <c r="E166" s="176"/>
      <c r="F166" s="176">
        <v>0</v>
      </c>
      <c r="G166" s="176">
        <v>0</v>
      </c>
      <c r="H166" s="176">
        <v>0</v>
      </c>
      <c r="I166" s="176">
        <v>0</v>
      </c>
      <c r="J166" s="176">
        <v>0</v>
      </c>
      <c r="K166" s="176">
        <v>0</v>
      </c>
      <c r="L166" s="176">
        <v>0</v>
      </c>
      <c r="M166" s="175">
        <v>0</v>
      </c>
      <c r="N166" s="176"/>
      <c r="O166" s="176">
        <v>0</v>
      </c>
    </row>
    <row r="167" spans="1:15" ht="13.5" thickBot="1">
      <c r="A167" s="194">
        <v>162</v>
      </c>
      <c r="B167" s="169" t="s">
        <v>225</v>
      </c>
      <c r="C167" s="176"/>
      <c r="D167" s="176"/>
      <c r="E167" s="176"/>
      <c r="F167" s="176">
        <v>0</v>
      </c>
      <c r="G167" s="176">
        <v>0</v>
      </c>
      <c r="H167" s="176">
        <v>0</v>
      </c>
      <c r="I167" s="176">
        <v>0</v>
      </c>
      <c r="J167" s="176">
        <v>0</v>
      </c>
      <c r="K167" s="176">
        <v>0</v>
      </c>
      <c r="L167" s="176">
        <v>0</v>
      </c>
      <c r="M167" s="175">
        <v>0</v>
      </c>
      <c r="N167" s="176"/>
      <c r="O167" s="176">
        <v>0</v>
      </c>
    </row>
    <row r="168" spans="1:15" ht="13.5" thickBot="1">
      <c r="A168" s="194">
        <v>163</v>
      </c>
      <c r="B168" s="169" t="s">
        <v>159</v>
      </c>
      <c r="C168" s="176"/>
      <c r="D168" s="176"/>
      <c r="E168" s="176"/>
      <c r="F168" s="176">
        <v>0</v>
      </c>
      <c r="G168" s="176">
        <v>0</v>
      </c>
      <c r="H168" s="176">
        <v>2</v>
      </c>
      <c r="I168" s="176">
        <v>0</v>
      </c>
      <c r="J168" s="176">
        <v>0</v>
      </c>
      <c r="K168" s="176">
        <v>0</v>
      </c>
      <c r="L168" s="176">
        <v>0</v>
      </c>
      <c r="M168" s="175">
        <v>0</v>
      </c>
      <c r="N168" s="176"/>
      <c r="O168" s="176">
        <v>2</v>
      </c>
    </row>
    <row r="169" spans="1:15" ht="13.5" thickBot="1">
      <c r="A169" s="194">
        <v>164</v>
      </c>
      <c r="B169" s="169" t="s">
        <v>197</v>
      </c>
      <c r="C169" s="176"/>
      <c r="D169" s="176"/>
      <c r="E169" s="176"/>
      <c r="F169" s="176">
        <v>0</v>
      </c>
      <c r="G169" s="176">
        <v>0</v>
      </c>
      <c r="H169" s="176">
        <v>1</v>
      </c>
      <c r="I169" s="176">
        <v>0</v>
      </c>
      <c r="J169" s="176">
        <v>0</v>
      </c>
      <c r="K169" s="176">
        <v>0</v>
      </c>
      <c r="L169" s="176">
        <v>0</v>
      </c>
      <c r="M169" s="175">
        <v>1</v>
      </c>
      <c r="N169" s="176"/>
      <c r="O169" s="176">
        <v>2</v>
      </c>
    </row>
    <row r="170" spans="1:15" ht="13.5" thickBot="1">
      <c r="A170" s="194">
        <v>165</v>
      </c>
      <c r="B170" s="169" t="s">
        <v>226</v>
      </c>
      <c r="C170" s="176"/>
      <c r="D170" s="176"/>
      <c r="E170" s="176"/>
      <c r="F170" s="176">
        <v>0</v>
      </c>
      <c r="G170" s="176">
        <v>0</v>
      </c>
      <c r="H170" s="176">
        <v>0</v>
      </c>
      <c r="I170" s="176">
        <v>0</v>
      </c>
      <c r="J170" s="176">
        <v>0</v>
      </c>
      <c r="K170" s="176">
        <v>0</v>
      </c>
      <c r="L170" s="176">
        <v>0</v>
      </c>
      <c r="M170" s="175">
        <v>0</v>
      </c>
      <c r="N170" s="176"/>
      <c r="O170" s="176">
        <v>0</v>
      </c>
    </row>
    <row r="171" spans="1:15" ht="13.5" thickBot="1">
      <c r="A171" s="194">
        <v>166</v>
      </c>
      <c r="B171" s="169" t="s">
        <v>112</v>
      </c>
      <c r="C171" s="176"/>
      <c r="D171" s="176"/>
      <c r="E171" s="176"/>
      <c r="F171" s="176">
        <v>0</v>
      </c>
      <c r="G171" s="176">
        <v>0</v>
      </c>
      <c r="H171" s="176">
        <v>0</v>
      </c>
      <c r="I171" s="176">
        <v>0</v>
      </c>
      <c r="J171" s="176">
        <v>0</v>
      </c>
      <c r="K171" s="176">
        <v>0</v>
      </c>
      <c r="L171" s="176">
        <v>0</v>
      </c>
      <c r="M171" s="175">
        <v>0</v>
      </c>
      <c r="N171" s="176"/>
      <c r="O171" s="176">
        <v>0</v>
      </c>
    </row>
    <row r="172" spans="1:15" ht="13.5" thickBot="1">
      <c r="A172" s="194">
        <v>167</v>
      </c>
      <c r="B172" s="169" t="s">
        <v>113</v>
      </c>
      <c r="C172" s="176"/>
      <c r="D172" s="176"/>
      <c r="E172" s="176"/>
      <c r="F172" s="176">
        <v>0</v>
      </c>
      <c r="G172" s="176">
        <v>0</v>
      </c>
      <c r="H172" s="176">
        <v>0</v>
      </c>
      <c r="I172" s="176">
        <v>0</v>
      </c>
      <c r="J172" s="176">
        <v>0</v>
      </c>
      <c r="K172" s="176">
        <v>0</v>
      </c>
      <c r="L172" s="176">
        <v>0</v>
      </c>
      <c r="M172" s="175">
        <v>0</v>
      </c>
      <c r="N172" s="176"/>
      <c r="O172" s="176">
        <v>0</v>
      </c>
    </row>
    <row r="173" spans="1:15" ht="13.5" thickBot="1">
      <c r="A173" s="194">
        <v>168</v>
      </c>
      <c r="B173" s="169" t="s">
        <v>227</v>
      </c>
      <c r="C173" s="176"/>
      <c r="D173" s="176"/>
      <c r="E173" s="176"/>
      <c r="F173" s="176">
        <v>0</v>
      </c>
      <c r="G173" s="176">
        <v>0</v>
      </c>
      <c r="H173" s="176">
        <v>0</v>
      </c>
      <c r="I173" s="176">
        <v>0</v>
      </c>
      <c r="J173" s="176">
        <v>0</v>
      </c>
      <c r="K173" s="176">
        <v>0</v>
      </c>
      <c r="L173" s="176">
        <v>0</v>
      </c>
      <c r="M173" s="175">
        <v>0</v>
      </c>
      <c r="N173" s="176"/>
      <c r="O173" s="176">
        <v>0</v>
      </c>
    </row>
    <row r="174" spans="1:15" ht="13.5" thickBot="1">
      <c r="A174" s="194">
        <v>169</v>
      </c>
      <c r="B174" s="169" t="s">
        <v>27</v>
      </c>
      <c r="C174" s="176"/>
      <c r="D174" s="176"/>
      <c r="E174" s="176"/>
      <c r="F174" s="176">
        <v>6</v>
      </c>
      <c r="G174" s="176">
        <v>11</v>
      </c>
      <c r="H174" s="176">
        <v>16</v>
      </c>
      <c r="I174" s="176">
        <v>2</v>
      </c>
      <c r="J174" s="176">
        <v>17</v>
      </c>
      <c r="K174" s="176">
        <v>20</v>
      </c>
      <c r="L174" s="176">
        <v>13</v>
      </c>
      <c r="M174" s="175">
        <v>13</v>
      </c>
      <c r="N174" s="176"/>
      <c r="O174" s="176">
        <v>98</v>
      </c>
    </row>
    <row r="175" spans="1:15" ht="13.5" thickBot="1">
      <c r="A175" s="194">
        <v>170</v>
      </c>
      <c r="B175" s="169" t="s">
        <v>245</v>
      </c>
      <c r="C175" s="176"/>
      <c r="D175" s="176"/>
      <c r="E175" s="176"/>
      <c r="F175" s="176">
        <v>0</v>
      </c>
      <c r="G175" s="176">
        <v>0</v>
      </c>
      <c r="H175" s="176">
        <v>0</v>
      </c>
      <c r="I175" s="176">
        <v>0</v>
      </c>
      <c r="J175" s="176">
        <v>0</v>
      </c>
      <c r="K175" s="176">
        <v>0</v>
      </c>
      <c r="L175" s="176">
        <v>0</v>
      </c>
      <c r="M175" s="175">
        <v>0</v>
      </c>
      <c r="N175" s="176"/>
      <c r="O175" s="176">
        <v>0</v>
      </c>
    </row>
    <row r="176" spans="1:15" ht="13.5" thickBot="1">
      <c r="A176" s="194">
        <v>171</v>
      </c>
      <c r="B176" s="169" t="s">
        <v>122</v>
      </c>
      <c r="C176" s="176"/>
      <c r="D176" s="176"/>
      <c r="E176" s="176"/>
      <c r="F176" s="176">
        <v>0</v>
      </c>
      <c r="G176" s="176">
        <v>0</v>
      </c>
      <c r="H176" s="176">
        <v>0</v>
      </c>
      <c r="I176" s="176">
        <v>0</v>
      </c>
      <c r="J176" s="176">
        <v>0</v>
      </c>
      <c r="K176" s="176">
        <v>0</v>
      </c>
      <c r="L176" s="176">
        <v>0</v>
      </c>
      <c r="M176" s="175">
        <v>0</v>
      </c>
      <c r="N176" s="176"/>
      <c r="O176" s="176">
        <v>0</v>
      </c>
    </row>
    <row r="177" spans="1:15" ht="13.5" thickBot="1">
      <c r="A177" s="194">
        <v>172</v>
      </c>
      <c r="B177" s="169" t="s">
        <v>41</v>
      </c>
      <c r="C177" s="176"/>
      <c r="D177" s="176"/>
      <c r="E177" s="176"/>
      <c r="F177" s="176">
        <v>0</v>
      </c>
      <c r="G177" s="176">
        <v>16</v>
      </c>
      <c r="H177" s="176">
        <v>4</v>
      </c>
      <c r="I177" s="176">
        <v>11</v>
      </c>
      <c r="J177" s="176">
        <v>37</v>
      </c>
      <c r="K177" s="176">
        <v>90</v>
      </c>
      <c r="L177" s="176">
        <v>10</v>
      </c>
      <c r="M177" s="175">
        <v>10</v>
      </c>
      <c r="N177" s="176"/>
      <c r="O177" s="176">
        <v>178</v>
      </c>
    </row>
    <row r="178" spans="1:15" ht="13.5" thickBot="1">
      <c r="A178" s="194">
        <v>173</v>
      </c>
      <c r="B178" s="169" t="s">
        <v>153</v>
      </c>
      <c r="C178" s="176"/>
      <c r="D178" s="176"/>
      <c r="E178" s="176"/>
      <c r="F178" s="176">
        <v>0</v>
      </c>
      <c r="G178" s="176">
        <v>0</v>
      </c>
      <c r="H178" s="176">
        <v>0</v>
      </c>
      <c r="I178" s="176">
        <v>0</v>
      </c>
      <c r="J178" s="176">
        <v>0</v>
      </c>
      <c r="K178" s="176">
        <v>0</v>
      </c>
      <c r="L178" s="176">
        <v>0</v>
      </c>
      <c r="M178" s="175">
        <v>0</v>
      </c>
      <c r="N178" s="176"/>
      <c r="O178" s="176">
        <v>0</v>
      </c>
    </row>
    <row r="179" spans="1:15" ht="13.5" thickBot="1">
      <c r="A179" s="194">
        <v>174</v>
      </c>
      <c r="B179" s="169" t="s">
        <v>241</v>
      </c>
      <c r="C179" s="176"/>
      <c r="D179" s="176"/>
      <c r="E179" s="176"/>
      <c r="F179" s="176">
        <v>0</v>
      </c>
      <c r="G179" s="176">
        <v>0</v>
      </c>
      <c r="H179" s="176">
        <v>0</v>
      </c>
      <c r="I179" s="176">
        <v>0</v>
      </c>
      <c r="J179" s="176">
        <v>0</v>
      </c>
      <c r="K179" s="176">
        <v>0</v>
      </c>
      <c r="L179" s="176">
        <v>0</v>
      </c>
      <c r="M179" s="175">
        <v>0</v>
      </c>
      <c r="N179" s="176"/>
      <c r="O179" s="176">
        <v>0</v>
      </c>
    </row>
    <row r="180" spans="1:15" ht="13.5" thickBot="1">
      <c r="A180" s="194">
        <v>175</v>
      </c>
      <c r="B180" s="169" t="s">
        <v>198</v>
      </c>
      <c r="C180" s="176"/>
      <c r="D180" s="176"/>
      <c r="E180" s="176"/>
      <c r="F180" s="176">
        <v>0</v>
      </c>
      <c r="G180" s="176">
        <v>0</v>
      </c>
      <c r="H180" s="176">
        <v>1</v>
      </c>
      <c r="I180" s="176">
        <v>24</v>
      </c>
      <c r="J180" s="176">
        <v>3</v>
      </c>
      <c r="K180" s="176">
        <v>16</v>
      </c>
      <c r="L180" s="176">
        <v>0</v>
      </c>
      <c r="M180" s="175">
        <v>9</v>
      </c>
      <c r="N180" s="176"/>
      <c r="O180" s="176">
        <v>53</v>
      </c>
    </row>
    <row r="181" spans="1:15" ht="13.5" thickBot="1">
      <c r="A181" s="194">
        <v>176</v>
      </c>
      <c r="B181" s="169" t="s">
        <v>228</v>
      </c>
      <c r="C181" s="176"/>
      <c r="D181" s="176"/>
      <c r="E181" s="176"/>
      <c r="F181" s="176">
        <v>0</v>
      </c>
      <c r="G181" s="176">
        <v>0</v>
      </c>
      <c r="H181" s="176">
        <v>0</v>
      </c>
      <c r="I181" s="176">
        <v>0</v>
      </c>
      <c r="J181" s="176">
        <v>0</v>
      </c>
      <c r="K181" s="176">
        <v>0</v>
      </c>
      <c r="L181" s="176">
        <v>0</v>
      </c>
      <c r="M181" s="175">
        <v>0</v>
      </c>
      <c r="N181" s="176"/>
      <c r="O181" s="176">
        <v>0</v>
      </c>
    </row>
    <row r="182" spans="1:15" ht="13.5" thickBot="1">
      <c r="A182" s="194">
        <v>177</v>
      </c>
      <c r="B182" s="169" t="s">
        <v>208</v>
      </c>
      <c r="C182" s="176"/>
      <c r="D182" s="176"/>
      <c r="E182" s="176"/>
      <c r="F182" s="176">
        <v>0</v>
      </c>
      <c r="G182" s="176">
        <v>0</v>
      </c>
      <c r="H182" s="176">
        <v>0</v>
      </c>
      <c r="I182" s="176">
        <v>0</v>
      </c>
      <c r="J182" s="176">
        <v>0</v>
      </c>
      <c r="K182" s="176">
        <v>0</v>
      </c>
      <c r="L182" s="176">
        <v>0</v>
      </c>
      <c r="M182" s="175">
        <v>0</v>
      </c>
      <c r="N182" s="176"/>
      <c r="O182" s="176">
        <v>0</v>
      </c>
    </row>
    <row r="183" spans="1:15" ht="13.5" thickBot="1">
      <c r="A183" s="194">
        <v>178</v>
      </c>
      <c r="B183" s="169" t="s">
        <v>209</v>
      </c>
      <c r="C183" s="176"/>
      <c r="D183" s="176"/>
      <c r="E183" s="176"/>
      <c r="F183" s="176">
        <v>0</v>
      </c>
      <c r="G183" s="176">
        <v>1</v>
      </c>
      <c r="H183" s="176">
        <v>2</v>
      </c>
      <c r="I183" s="176">
        <v>2</v>
      </c>
      <c r="J183" s="176">
        <v>8</v>
      </c>
      <c r="K183" s="176">
        <v>6</v>
      </c>
      <c r="L183" s="176">
        <v>2</v>
      </c>
      <c r="M183" s="175">
        <v>5</v>
      </c>
      <c r="N183" s="176"/>
      <c r="O183" s="176">
        <v>26</v>
      </c>
    </row>
    <row r="184" spans="1:15" ht="13.5" thickBot="1">
      <c r="A184" s="194">
        <v>179</v>
      </c>
      <c r="B184" s="169" t="s">
        <v>229</v>
      </c>
      <c r="C184" s="176"/>
      <c r="D184" s="176"/>
      <c r="E184" s="176"/>
      <c r="F184" s="176">
        <v>0</v>
      </c>
      <c r="G184" s="176">
        <v>0</v>
      </c>
      <c r="H184" s="176">
        <v>0</v>
      </c>
      <c r="I184" s="176">
        <v>0</v>
      </c>
      <c r="J184" s="176">
        <v>0</v>
      </c>
      <c r="K184" s="176">
        <v>0</v>
      </c>
      <c r="L184" s="176">
        <v>0</v>
      </c>
      <c r="M184" s="175">
        <v>0</v>
      </c>
      <c r="N184" s="176"/>
      <c r="O184" s="176">
        <v>0</v>
      </c>
    </row>
    <row r="185" spans="1:15" ht="13.5" thickBot="1">
      <c r="A185" s="194">
        <v>180</v>
      </c>
      <c r="B185" s="169" t="s">
        <v>19</v>
      </c>
      <c r="C185" s="176"/>
      <c r="D185" s="176"/>
      <c r="E185" s="176"/>
      <c r="F185" s="176">
        <v>0</v>
      </c>
      <c r="G185" s="176">
        <v>103</v>
      </c>
      <c r="H185" s="176">
        <v>26</v>
      </c>
      <c r="I185" s="176">
        <v>24</v>
      </c>
      <c r="J185" s="176">
        <v>32</v>
      </c>
      <c r="K185" s="176">
        <v>77</v>
      </c>
      <c r="L185" s="176">
        <v>19</v>
      </c>
      <c r="M185" s="175">
        <v>26</v>
      </c>
      <c r="N185" s="176"/>
      <c r="O185" s="176">
        <v>307</v>
      </c>
    </row>
    <row r="186" spans="1:15" ht="13.5" thickBot="1">
      <c r="A186" s="194">
        <v>181</v>
      </c>
      <c r="B186" s="169" t="s">
        <v>14</v>
      </c>
      <c r="C186" s="176"/>
      <c r="D186" s="176"/>
      <c r="E186" s="176"/>
      <c r="F186" s="176">
        <v>0</v>
      </c>
      <c r="G186" s="176">
        <v>26</v>
      </c>
      <c r="H186" s="176">
        <v>125</v>
      </c>
      <c r="I186" s="176">
        <v>38</v>
      </c>
      <c r="J186" s="176">
        <v>33</v>
      </c>
      <c r="K186" s="176">
        <v>41</v>
      </c>
      <c r="L186" s="176">
        <v>7</v>
      </c>
      <c r="M186" s="175">
        <v>10</v>
      </c>
      <c r="N186" s="176"/>
      <c r="O186" s="176">
        <v>280</v>
      </c>
    </row>
    <row r="187" spans="1:15" ht="13.5" thickBot="1">
      <c r="A187" s="194">
        <v>182</v>
      </c>
      <c r="B187" s="169" t="s">
        <v>185</v>
      </c>
      <c r="C187" s="176"/>
      <c r="D187" s="176"/>
      <c r="E187" s="176"/>
      <c r="F187" s="176">
        <v>0</v>
      </c>
      <c r="G187" s="176">
        <v>0</v>
      </c>
      <c r="H187" s="176">
        <v>0</v>
      </c>
      <c r="I187" s="176">
        <v>0</v>
      </c>
      <c r="J187" s="176">
        <v>0</v>
      </c>
      <c r="K187" s="176">
        <v>0</v>
      </c>
      <c r="L187" s="176">
        <v>0</v>
      </c>
      <c r="M187" s="175">
        <v>0</v>
      </c>
      <c r="N187" s="176"/>
      <c r="O187" s="176">
        <v>0</v>
      </c>
    </row>
    <row r="188" spans="1:15" ht="13.5" thickBot="1">
      <c r="A188" s="194">
        <v>183</v>
      </c>
      <c r="B188" s="169" t="s">
        <v>85</v>
      </c>
      <c r="C188" s="176"/>
      <c r="D188" s="176"/>
      <c r="E188" s="176"/>
      <c r="F188" s="176">
        <v>0</v>
      </c>
      <c r="G188" s="176">
        <v>0</v>
      </c>
      <c r="H188" s="176">
        <v>0</v>
      </c>
      <c r="I188" s="176">
        <v>0</v>
      </c>
      <c r="J188" s="176">
        <v>0</v>
      </c>
      <c r="K188" s="176">
        <v>0</v>
      </c>
      <c r="L188" s="176">
        <v>0</v>
      </c>
      <c r="M188" s="175">
        <v>0</v>
      </c>
      <c r="N188" s="176"/>
      <c r="O188" s="176">
        <v>0</v>
      </c>
    </row>
    <row r="189" spans="1:15" ht="13.5" thickBot="1">
      <c r="A189" s="194">
        <v>184</v>
      </c>
      <c r="B189" s="169" t="s">
        <v>53</v>
      </c>
      <c r="C189" s="176"/>
      <c r="D189" s="176"/>
      <c r="E189" s="176"/>
      <c r="F189" s="176">
        <v>0</v>
      </c>
      <c r="G189" s="176">
        <v>48</v>
      </c>
      <c r="H189" s="176">
        <v>37</v>
      </c>
      <c r="I189" s="176">
        <v>76</v>
      </c>
      <c r="J189" s="176">
        <v>81</v>
      </c>
      <c r="K189" s="176">
        <v>127</v>
      </c>
      <c r="L189" s="176">
        <v>36</v>
      </c>
      <c r="M189" s="175">
        <v>39</v>
      </c>
      <c r="N189" s="176"/>
      <c r="O189" s="176">
        <v>444</v>
      </c>
    </row>
    <row r="190" spans="1:15" ht="13.5" thickBot="1">
      <c r="A190" s="194">
        <v>185</v>
      </c>
      <c r="B190" s="169" t="s">
        <v>42</v>
      </c>
      <c r="C190" s="176"/>
      <c r="D190" s="176"/>
      <c r="E190" s="176"/>
      <c r="F190" s="176">
        <v>0</v>
      </c>
      <c r="G190" s="176">
        <v>454</v>
      </c>
      <c r="H190" s="176">
        <v>52</v>
      </c>
      <c r="I190" s="176">
        <v>358</v>
      </c>
      <c r="J190" s="176">
        <v>1722</v>
      </c>
      <c r="K190" s="176">
        <v>563</v>
      </c>
      <c r="L190" s="176">
        <v>22</v>
      </c>
      <c r="M190" s="175">
        <v>26</v>
      </c>
      <c r="N190" s="176"/>
      <c r="O190" s="176">
        <v>3197</v>
      </c>
    </row>
    <row r="191" spans="1:15" ht="13.5" thickBot="1">
      <c r="A191" s="194">
        <v>186</v>
      </c>
      <c r="B191" s="169" t="s">
        <v>86</v>
      </c>
      <c r="C191" s="176"/>
      <c r="D191" s="176"/>
      <c r="E191" s="176"/>
      <c r="F191" s="176">
        <v>0</v>
      </c>
      <c r="G191" s="176">
        <v>0</v>
      </c>
      <c r="H191" s="176">
        <v>0</v>
      </c>
      <c r="I191" s="176">
        <v>0</v>
      </c>
      <c r="J191" s="176">
        <v>0</v>
      </c>
      <c r="K191" s="176">
        <v>0</v>
      </c>
      <c r="L191" s="176">
        <v>0</v>
      </c>
      <c r="M191" s="175">
        <v>0</v>
      </c>
      <c r="N191" s="176"/>
      <c r="O191" s="176">
        <v>0</v>
      </c>
    </row>
    <row r="192" spans="1:15" ht="13.5" thickBot="1">
      <c r="A192" s="194">
        <v>187</v>
      </c>
      <c r="B192" s="169" t="s">
        <v>135</v>
      </c>
      <c r="C192" s="176"/>
      <c r="D192" s="176"/>
      <c r="E192" s="176"/>
      <c r="F192" s="176">
        <v>0</v>
      </c>
      <c r="G192" s="176">
        <v>0</v>
      </c>
      <c r="H192" s="176">
        <v>0</v>
      </c>
      <c r="I192" s="176">
        <v>2</v>
      </c>
      <c r="J192" s="176">
        <v>1</v>
      </c>
      <c r="K192" s="176">
        <v>9</v>
      </c>
      <c r="L192" s="176">
        <v>2</v>
      </c>
      <c r="M192" s="175">
        <v>4</v>
      </c>
      <c r="N192" s="176"/>
      <c r="O192" s="176">
        <v>18</v>
      </c>
    </row>
    <row r="193" spans="1:15" ht="13.5" thickBot="1">
      <c r="A193" s="194">
        <v>188</v>
      </c>
      <c r="B193" s="169" t="s">
        <v>211</v>
      </c>
      <c r="C193" s="176"/>
      <c r="D193" s="176"/>
      <c r="E193" s="176"/>
      <c r="F193" s="176">
        <v>0</v>
      </c>
      <c r="G193" s="176">
        <v>0</v>
      </c>
      <c r="H193" s="176">
        <v>1</v>
      </c>
      <c r="I193" s="176">
        <v>0</v>
      </c>
      <c r="J193" s="176">
        <v>0</v>
      </c>
      <c r="K193" s="176">
        <v>0</v>
      </c>
      <c r="L193" s="176">
        <v>0</v>
      </c>
      <c r="M193" s="175">
        <v>0</v>
      </c>
      <c r="N193" s="176"/>
      <c r="O193" s="176">
        <v>1</v>
      </c>
    </row>
    <row r="194" spans="1:15" ht="13.5" thickBot="1">
      <c r="A194" s="194">
        <v>189</v>
      </c>
      <c r="B194" s="169" t="s">
        <v>61</v>
      </c>
      <c r="C194" s="176"/>
      <c r="D194" s="176"/>
      <c r="E194" s="176"/>
      <c r="F194" s="176">
        <v>0</v>
      </c>
      <c r="G194" s="176">
        <v>0</v>
      </c>
      <c r="H194" s="176">
        <v>0</v>
      </c>
      <c r="I194" s="176">
        <v>0</v>
      </c>
      <c r="J194" s="176">
        <v>0</v>
      </c>
      <c r="K194" s="176">
        <v>0</v>
      </c>
      <c r="L194" s="176">
        <v>0</v>
      </c>
      <c r="M194" s="175">
        <v>0</v>
      </c>
      <c r="N194" s="176"/>
      <c r="O194" s="176">
        <v>0</v>
      </c>
    </row>
    <row r="195" spans="1:15" ht="13.5" thickBot="1">
      <c r="A195" s="194">
        <v>190</v>
      </c>
      <c r="B195" s="169" t="s">
        <v>98</v>
      </c>
      <c r="C195" s="176"/>
      <c r="D195" s="176"/>
      <c r="E195" s="176"/>
      <c r="F195" s="176">
        <v>0</v>
      </c>
      <c r="G195" s="176">
        <v>0</v>
      </c>
      <c r="H195" s="176">
        <v>0</v>
      </c>
      <c r="I195" s="176">
        <v>0</v>
      </c>
      <c r="J195" s="176">
        <v>0</v>
      </c>
      <c r="K195" s="176">
        <v>0</v>
      </c>
      <c r="L195" s="176">
        <v>0</v>
      </c>
      <c r="M195" s="175">
        <v>0</v>
      </c>
      <c r="N195" s="176"/>
      <c r="O195" s="176">
        <v>0</v>
      </c>
    </row>
    <row r="196" spans="1:15" ht="13.5" thickBot="1">
      <c r="A196" s="194">
        <v>191</v>
      </c>
      <c r="B196" s="169" t="s">
        <v>114</v>
      </c>
      <c r="C196" s="176"/>
      <c r="D196" s="176"/>
      <c r="E196" s="176"/>
      <c r="F196" s="176">
        <v>0</v>
      </c>
      <c r="G196" s="176">
        <v>0</v>
      </c>
      <c r="H196" s="176">
        <v>0</v>
      </c>
      <c r="I196" s="176">
        <v>0</v>
      </c>
      <c r="J196" s="176">
        <v>0</v>
      </c>
      <c r="K196" s="176">
        <v>0</v>
      </c>
      <c r="L196" s="176">
        <v>0</v>
      </c>
      <c r="M196" s="175">
        <v>0</v>
      </c>
      <c r="N196" s="176"/>
      <c r="O196" s="176">
        <v>0</v>
      </c>
    </row>
    <row r="197" spans="1:15" ht="13.5" thickBot="1">
      <c r="A197" s="194">
        <v>192</v>
      </c>
      <c r="B197" s="169" t="s">
        <v>87</v>
      </c>
      <c r="C197" s="176"/>
      <c r="D197" s="176"/>
      <c r="E197" s="176"/>
      <c r="F197" s="176">
        <v>0</v>
      </c>
      <c r="G197" s="176">
        <v>0</v>
      </c>
      <c r="H197" s="176">
        <v>0</v>
      </c>
      <c r="I197" s="176">
        <v>0</v>
      </c>
      <c r="J197" s="176">
        <v>0</v>
      </c>
      <c r="K197" s="176">
        <v>0</v>
      </c>
      <c r="L197" s="176">
        <v>0</v>
      </c>
      <c r="M197" s="175">
        <v>0</v>
      </c>
      <c r="N197" s="176"/>
      <c r="O197" s="176">
        <v>0</v>
      </c>
    </row>
    <row r="198" spans="1:15" ht="13.5" thickBot="1">
      <c r="A198" s="194">
        <v>193</v>
      </c>
      <c r="B198" s="169" t="s">
        <v>258</v>
      </c>
      <c r="C198" s="176"/>
      <c r="D198" s="176"/>
      <c r="E198" s="176"/>
      <c r="F198" s="176">
        <v>0</v>
      </c>
      <c r="G198" s="176">
        <v>43</v>
      </c>
      <c r="H198" s="176">
        <v>4</v>
      </c>
      <c r="I198" s="176">
        <v>3</v>
      </c>
      <c r="J198" s="176">
        <v>1</v>
      </c>
      <c r="K198" s="176">
        <v>26</v>
      </c>
      <c r="L198" s="176">
        <v>1</v>
      </c>
      <c r="M198" s="175">
        <v>2</v>
      </c>
      <c r="N198" s="176"/>
      <c r="O198" s="176">
        <v>80</v>
      </c>
    </row>
    <row r="199" spans="1:15" ht="13.5" thickBot="1">
      <c r="A199" s="194">
        <v>194</v>
      </c>
      <c r="B199" s="169" t="s">
        <v>50</v>
      </c>
      <c r="C199" s="176"/>
      <c r="D199" s="176"/>
      <c r="E199" s="176"/>
      <c r="F199" s="176">
        <v>0</v>
      </c>
      <c r="G199" s="176">
        <v>0</v>
      </c>
      <c r="H199" s="176">
        <v>0</v>
      </c>
      <c r="I199" s="176">
        <v>0</v>
      </c>
      <c r="J199" s="176">
        <v>0</v>
      </c>
      <c r="K199" s="176">
        <v>0</v>
      </c>
      <c r="L199" s="176">
        <v>0</v>
      </c>
      <c r="M199" s="175">
        <v>0</v>
      </c>
      <c r="N199" s="176"/>
      <c r="O199" s="176">
        <v>0</v>
      </c>
    </row>
    <row r="200" spans="1:15" ht="13.5" thickBot="1">
      <c r="A200" s="194">
        <v>195</v>
      </c>
      <c r="B200" s="169" t="s">
        <v>115</v>
      </c>
      <c r="C200" s="176"/>
      <c r="D200" s="176"/>
      <c r="E200" s="176"/>
      <c r="F200" s="176">
        <v>0</v>
      </c>
      <c r="G200" s="176">
        <v>0</v>
      </c>
      <c r="H200" s="176">
        <v>0</v>
      </c>
      <c r="I200" s="176">
        <v>2</v>
      </c>
      <c r="J200" s="176">
        <v>0</v>
      </c>
      <c r="K200" s="176">
        <v>0</v>
      </c>
      <c r="L200" s="176">
        <v>0</v>
      </c>
      <c r="M200" s="175">
        <v>0</v>
      </c>
      <c r="N200" s="176"/>
      <c r="O200" s="176">
        <v>2</v>
      </c>
    </row>
    <row r="201" spans="1:15" ht="13.5" thickBot="1">
      <c r="A201" s="194">
        <v>196</v>
      </c>
      <c r="B201" s="169" t="s">
        <v>154</v>
      </c>
      <c r="C201" s="176"/>
      <c r="D201" s="176"/>
      <c r="E201" s="176"/>
      <c r="F201" s="176">
        <v>0</v>
      </c>
      <c r="G201" s="176">
        <v>0</v>
      </c>
      <c r="H201" s="176">
        <v>2</v>
      </c>
      <c r="I201" s="176">
        <v>0</v>
      </c>
      <c r="J201" s="176">
        <v>1</v>
      </c>
      <c r="K201" s="176">
        <v>4</v>
      </c>
      <c r="L201" s="176">
        <v>2</v>
      </c>
      <c r="M201" s="175">
        <v>0</v>
      </c>
      <c r="N201" s="176"/>
      <c r="O201" s="176">
        <v>9</v>
      </c>
    </row>
    <row r="202" spans="1:15" ht="13.5" thickBot="1">
      <c r="A202" s="194">
        <v>197</v>
      </c>
      <c r="B202" s="169" t="s">
        <v>16</v>
      </c>
      <c r="C202" s="176"/>
      <c r="D202" s="176"/>
      <c r="E202" s="176"/>
      <c r="F202" s="176">
        <v>0</v>
      </c>
      <c r="G202" s="176">
        <v>17</v>
      </c>
      <c r="H202" s="176">
        <v>5</v>
      </c>
      <c r="I202" s="176">
        <v>8</v>
      </c>
      <c r="J202" s="176">
        <v>2</v>
      </c>
      <c r="K202" s="176">
        <v>20</v>
      </c>
      <c r="L202" s="176">
        <v>0</v>
      </c>
      <c r="M202" s="175">
        <v>3</v>
      </c>
      <c r="N202" s="176"/>
      <c r="O202" s="176">
        <v>55</v>
      </c>
    </row>
    <row r="203" spans="1:15" ht="13.5" thickBot="1">
      <c r="A203" s="194">
        <v>198</v>
      </c>
      <c r="B203" s="169" t="s">
        <v>48</v>
      </c>
      <c r="C203" s="176"/>
      <c r="D203" s="176"/>
      <c r="E203" s="176"/>
      <c r="F203" s="176">
        <v>0</v>
      </c>
      <c r="G203" s="176">
        <v>0</v>
      </c>
      <c r="H203" s="176">
        <v>14</v>
      </c>
      <c r="I203" s="176">
        <v>5</v>
      </c>
      <c r="J203" s="176">
        <v>0</v>
      </c>
      <c r="K203" s="176">
        <v>174</v>
      </c>
      <c r="L203" s="176">
        <v>6</v>
      </c>
      <c r="M203" s="175">
        <v>6</v>
      </c>
      <c r="N203" s="176"/>
      <c r="O203" s="176">
        <v>205</v>
      </c>
    </row>
    <row r="204" spans="1:15" ht="13.5" thickBot="1">
      <c r="A204" s="194">
        <v>199</v>
      </c>
      <c r="B204" s="169" t="s">
        <v>222</v>
      </c>
      <c r="C204" s="176"/>
      <c r="D204" s="176"/>
      <c r="E204" s="176"/>
      <c r="F204" s="176">
        <v>0</v>
      </c>
      <c r="G204" s="176">
        <v>0</v>
      </c>
      <c r="H204" s="176">
        <v>0</v>
      </c>
      <c r="I204" s="176">
        <v>0</v>
      </c>
      <c r="J204" s="176">
        <v>0</v>
      </c>
      <c r="K204" s="176">
        <v>0</v>
      </c>
      <c r="L204" s="176">
        <v>0</v>
      </c>
      <c r="M204" s="175">
        <v>0</v>
      </c>
      <c r="N204" s="176"/>
      <c r="O204" s="176">
        <v>0</v>
      </c>
    </row>
    <row r="205" spans="1:15" ht="13.5" thickBot="1">
      <c r="A205" s="194">
        <v>200</v>
      </c>
      <c r="B205" s="169" t="s">
        <v>123</v>
      </c>
      <c r="C205" s="176"/>
      <c r="D205" s="176"/>
      <c r="E205" s="176"/>
      <c r="F205" s="176">
        <v>0</v>
      </c>
      <c r="G205" s="176">
        <v>0</v>
      </c>
      <c r="H205" s="176">
        <v>0</v>
      </c>
      <c r="I205" s="176">
        <v>0</v>
      </c>
      <c r="J205" s="176">
        <v>0</v>
      </c>
      <c r="K205" s="176">
        <v>0</v>
      </c>
      <c r="L205" s="176">
        <v>0</v>
      </c>
      <c r="M205" s="175">
        <v>0</v>
      </c>
      <c r="N205" s="176"/>
      <c r="O205" s="176">
        <v>0</v>
      </c>
    </row>
    <row r="206" spans="1:15" ht="13.5" thickBot="1">
      <c r="A206" s="194">
        <v>201</v>
      </c>
      <c r="B206" s="169" t="s">
        <v>160</v>
      </c>
      <c r="C206" s="176"/>
      <c r="D206" s="176"/>
      <c r="E206" s="176"/>
      <c r="F206" s="176">
        <v>0</v>
      </c>
      <c r="G206" s="176">
        <v>0</v>
      </c>
      <c r="H206" s="176">
        <v>1</v>
      </c>
      <c r="I206" s="176">
        <v>0</v>
      </c>
      <c r="J206" s="176">
        <v>0</v>
      </c>
      <c r="K206" s="176">
        <v>0</v>
      </c>
      <c r="L206" s="176">
        <v>0</v>
      </c>
      <c r="M206" s="175">
        <v>7</v>
      </c>
      <c r="N206" s="176"/>
      <c r="O206" s="176">
        <v>8</v>
      </c>
    </row>
    <row r="207" spans="1:15" ht="13.5" thickBot="1">
      <c r="A207" s="194">
        <v>202</v>
      </c>
      <c r="B207" s="169" t="s">
        <v>116</v>
      </c>
      <c r="C207" s="176"/>
      <c r="D207" s="176"/>
      <c r="E207" s="176"/>
      <c r="F207" s="176">
        <v>0</v>
      </c>
      <c r="G207" s="176">
        <v>0</v>
      </c>
      <c r="H207" s="176">
        <v>0</v>
      </c>
      <c r="I207" s="176">
        <v>0</v>
      </c>
      <c r="J207" s="176">
        <v>0</v>
      </c>
      <c r="K207" s="176">
        <v>0</v>
      </c>
      <c r="L207" s="176">
        <v>0</v>
      </c>
      <c r="M207" s="175">
        <v>0</v>
      </c>
      <c r="N207" s="176"/>
      <c r="O207" s="176">
        <v>0</v>
      </c>
    </row>
    <row r="208" spans="1:15" ht="13.5" thickBot="1">
      <c r="A208" s="194">
        <v>203</v>
      </c>
      <c r="B208" s="169" t="s">
        <v>186</v>
      </c>
      <c r="C208" s="176"/>
      <c r="D208" s="176"/>
      <c r="E208" s="176"/>
      <c r="F208" s="176">
        <v>0</v>
      </c>
      <c r="G208" s="176">
        <v>0</v>
      </c>
      <c r="H208" s="176">
        <v>0</v>
      </c>
      <c r="I208" s="176">
        <v>0</v>
      </c>
      <c r="J208" s="176">
        <v>0</v>
      </c>
      <c r="K208" s="176">
        <v>0</v>
      </c>
      <c r="L208" s="176">
        <v>0</v>
      </c>
      <c r="M208" s="175">
        <v>0</v>
      </c>
      <c r="N208" s="176"/>
      <c r="O208" s="176">
        <v>0</v>
      </c>
    </row>
    <row r="209" spans="1:15" ht="13.5" thickBot="1">
      <c r="A209" s="194">
        <v>204</v>
      </c>
      <c r="B209" s="169" t="s">
        <v>166</v>
      </c>
      <c r="C209" s="176"/>
      <c r="D209" s="176"/>
      <c r="E209" s="176"/>
      <c r="F209" s="176">
        <v>0</v>
      </c>
      <c r="G209" s="176">
        <v>0</v>
      </c>
      <c r="H209" s="176">
        <v>0</v>
      </c>
      <c r="I209" s="176">
        <v>0</v>
      </c>
      <c r="J209" s="176">
        <v>0</v>
      </c>
      <c r="K209" s="176">
        <v>0</v>
      </c>
      <c r="L209" s="176">
        <v>0</v>
      </c>
      <c r="M209" s="175">
        <v>0</v>
      </c>
      <c r="N209" s="176"/>
      <c r="O209" s="176">
        <v>0</v>
      </c>
    </row>
    <row r="210" spans="1:15" ht="13.5" thickBot="1">
      <c r="A210" s="194">
        <v>205</v>
      </c>
      <c r="B210" s="169" t="s">
        <v>187</v>
      </c>
      <c r="C210" s="176"/>
      <c r="D210" s="176"/>
      <c r="E210" s="176"/>
      <c r="F210" s="176">
        <v>0</v>
      </c>
      <c r="G210" s="176">
        <v>0</v>
      </c>
      <c r="H210" s="176">
        <v>0</v>
      </c>
      <c r="I210" s="176">
        <v>0</v>
      </c>
      <c r="J210" s="176">
        <v>0</v>
      </c>
      <c r="K210" s="176">
        <v>0</v>
      </c>
      <c r="L210" s="176">
        <v>0</v>
      </c>
      <c r="M210" s="175">
        <v>0</v>
      </c>
      <c r="N210" s="176"/>
      <c r="O210" s="176">
        <v>0</v>
      </c>
    </row>
    <row r="211" spans="1:15" ht="13.5" thickBot="1">
      <c r="A211" s="194">
        <v>206</v>
      </c>
      <c r="B211" s="169" t="s">
        <v>72</v>
      </c>
      <c r="C211" s="176"/>
      <c r="D211" s="176"/>
      <c r="E211" s="176"/>
      <c r="F211" s="176">
        <v>0</v>
      </c>
      <c r="G211" s="176">
        <v>0</v>
      </c>
      <c r="H211" s="176">
        <v>0</v>
      </c>
      <c r="I211" s="176">
        <v>0</v>
      </c>
      <c r="J211" s="176">
        <v>0</v>
      </c>
      <c r="K211" s="176">
        <v>0</v>
      </c>
      <c r="L211" s="176">
        <v>0</v>
      </c>
      <c r="M211" s="175">
        <v>0</v>
      </c>
      <c r="N211" s="176"/>
      <c r="O211" s="176">
        <v>0</v>
      </c>
    </row>
    <row r="212" spans="1:15" ht="13.5" thickBot="1">
      <c r="A212" s="194">
        <v>207</v>
      </c>
      <c r="B212" s="169" t="s">
        <v>126</v>
      </c>
      <c r="C212" s="176"/>
      <c r="D212" s="176"/>
      <c r="E212" s="176"/>
      <c r="F212" s="176">
        <v>0</v>
      </c>
      <c r="G212" s="176">
        <v>0</v>
      </c>
      <c r="H212" s="176">
        <v>0</v>
      </c>
      <c r="I212" s="176">
        <v>0</v>
      </c>
      <c r="J212" s="176">
        <v>0</v>
      </c>
      <c r="K212" s="176">
        <v>4</v>
      </c>
      <c r="L212" s="176">
        <v>0</v>
      </c>
      <c r="M212" s="175">
        <v>0</v>
      </c>
      <c r="N212" s="176"/>
      <c r="O212" s="176">
        <v>4</v>
      </c>
    </row>
    <row r="213" spans="1:15" ht="13.5" thickBot="1">
      <c r="A213" s="194">
        <v>208</v>
      </c>
      <c r="B213" s="169" t="s">
        <v>136</v>
      </c>
      <c r="C213" s="176"/>
      <c r="D213" s="176"/>
      <c r="E213" s="176"/>
      <c r="F213" s="176">
        <v>0</v>
      </c>
      <c r="G213" s="176">
        <v>0</v>
      </c>
      <c r="H213" s="176">
        <v>0</v>
      </c>
      <c r="I213" s="176">
        <v>3</v>
      </c>
      <c r="J213" s="176">
        <v>0</v>
      </c>
      <c r="K213" s="176">
        <v>0</v>
      </c>
      <c r="L213" s="176">
        <v>0</v>
      </c>
      <c r="M213" s="175">
        <v>0</v>
      </c>
      <c r="N213" s="176"/>
      <c r="O213" s="176">
        <v>3</v>
      </c>
    </row>
    <row r="214" spans="1:15" ht="13.5" thickBot="1">
      <c r="A214" s="194">
        <v>209</v>
      </c>
      <c r="B214" s="169" t="s">
        <v>57</v>
      </c>
      <c r="C214" s="176"/>
      <c r="D214" s="176"/>
      <c r="E214" s="176"/>
      <c r="F214" s="176">
        <v>0</v>
      </c>
      <c r="G214" s="176">
        <v>0</v>
      </c>
      <c r="H214" s="176">
        <v>0</v>
      </c>
      <c r="I214" s="176">
        <v>0</v>
      </c>
      <c r="J214" s="176">
        <v>0</v>
      </c>
      <c r="K214" s="176">
        <v>0</v>
      </c>
      <c r="L214" s="176">
        <v>0</v>
      </c>
      <c r="M214" s="175">
        <v>0</v>
      </c>
      <c r="N214" s="176"/>
      <c r="O214" s="176">
        <v>0</v>
      </c>
    </row>
    <row r="215" spans="1:15" ht="13.5" thickBot="1">
      <c r="A215" s="194">
        <v>210</v>
      </c>
      <c r="B215" s="169" t="s">
        <v>117</v>
      </c>
      <c r="C215" s="176"/>
      <c r="D215" s="176"/>
      <c r="E215" s="176"/>
      <c r="F215" s="176">
        <v>0</v>
      </c>
      <c r="G215" s="176">
        <v>0</v>
      </c>
      <c r="H215" s="176">
        <v>0</v>
      </c>
      <c r="I215" s="176">
        <v>0</v>
      </c>
      <c r="J215" s="176">
        <v>0</v>
      </c>
      <c r="K215" s="176">
        <v>0</v>
      </c>
      <c r="L215" s="176">
        <v>0</v>
      </c>
      <c r="M215" s="175">
        <v>0</v>
      </c>
      <c r="N215" s="176"/>
      <c r="O215" s="176">
        <v>0</v>
      </c>
    </row>
    <row r="216" spans="1:15" ht="13.5" thickBot="1">
      <c r="A216" s="194">
        <v>211</v>
      </c>
      <c r="B216" s="169" t="s">
        <v>202</v>
      </c>
      <c r="C216" s="176"/>
      <c r="D216" s="176"/>
      <c r="E216" s="176"/>
      <c r="F216" s="176">
        <v>0</v>
      </c>
      <c r="G216" s="176">
        <v>2</v>
      </c>
      <c r="H216" s="176">
        <v>11</v>
      </c>
      <c r="I216" s="176">
        <v>6</v>
      </c>
      <c r="J216" s="176">
        <v>18</v>
      </c>
      <c r="K216" s="176">
        <v>44</v>
      </c>
      <c r="L216" s="176">
        <v>3</v>
      </c>
      <c r="M216" s="175">
        <v>17</v>
      </c>
      <c r="N216" s="176"/>
      <c r="O216" s="176">
        <v>101</v>
      </c>
    </row>
    <row r="217" spans="1:15" ht="13.5" thickBot="1">
      <c r="A217" s="194">
        <v>212</v>
      </c>
      <c r="B217" s="169" t="s">
        <v>43</v>
      </c>
      <c r="C217" s="176"/>
      <c r="D217" s="176"/>
      <c r="E217" s="176"/>
      <c r="F217" s="176">
        <v>0</v>
      </c>
      <c r="G217" s="176">
        <v>0</v>
      </c>
      <c r="H217" s="176">
        <v>0</v>
      </c>
      <c r="I217" s="176">
        <v>0</v>
      </c>
      <c r="J217" s="176">
        <v>0</v>
      </c>
      <c r="K217" s="176">
        <v>5</v>
      </c>
      <c r="L217" s="176">
        <v>0</v>
      </c>
      <c r="M217" s="175">
        <v>0</v>
      </c>
      <c r="N217" s="176"/>
      <c r="O217" s="176">
        <v>5</v>
      </c>
    </row>
    <row r="218" spans="1:15" ht="13.5" thickBot="1">
      <c r="A218" s="194">
        <v>213</v>
      </c>
      <c r="B218" s="169" t="s">
        <v>231</v>
      </c>
      <c r="C218" s="176"/>
      <c r="D218" s="176"/>
      <c r="E218" s="176"/>
      <c r="F218" s="176">
        <v>0</v>
      </c>
      <c r="G218" s="176">
        <v>0</v>
      </c>
      <c r="H218" s="176">
        <v>0</v>
      </c>
      <c r="I218" s="176">
        <v>0</v>
      </c>
      <c r="J218" s="176">
        <v>0</v>
      </c>
      <c r="K218" s="176">
        <v>0</v>
      </c>
      <c r="L218" s="176">
        <v>0</v>
      </c>
      <c r="M218" s="175">
        <v>0</v>
      </c>
      <c r="N218" s="176"/>
      <c r="O218" s="176">
        <v>0</v>
      </c>
    </row>
    <row r="219" spans="1:15" ht="13.5" thickBot="1">
      <c r="A219" s="194">
        <v>214</v>
      </c>
      <c r="B219" s="169" t="s">
        <v>88</v>
      </c>
      <c r="C219" s="176"/>
      <c r="D219" s="176"/>
      <c r="E219" s="176"/>
      <c r="F219" s="176">
        <v>0</v>
      </c>
      <c r="G219" s="176">
        <v>0</v>
      </c>
      <c r="H219" s="176">
        <v>0</v>
      </c>
      <c r="I219" s="176">
        <v>0</v>
      </c>
      <c r="J219" s="176">
        <v>0</v>
      </c>
      <c r="K219" s="176">
        <v>0</v>
      </c>
      <c r="L219" s="176">
        <v>0</v>
      </c>
      <c r="M219" s="175">
        <v>0</v>
      </c>
      <c r="N219" s="176"/>
      <c r="O219" s="176">
        <v>0</v>
      </c>
    </row>
    <row r="220" spans="1:15" ht="13.5" thickBot="1">
      <c r="A220" s="194">
        <v>215</v>
      </c>
      <c r="B220" s="169" t="s">
        <v>155</v>
      </c>
      <c r="C220" s="176"/>
      <c r="D220" s="176"/>
      <c r="E220" s="176"/>
      <c r="F220" s="176">
        <v>0</v>
      </c>
      <c r="G220" s="176">
        <v>0</v>
      </c>
      <c r="H220" s="176">
        <v>1</v>
      </c>
      <c r="I220" s="176">
        <v>1</v>
      </c>
      <c r="J220" s="176">
        <v>2</v>
      </c>
      <c r="K220" s="176">
        <v>0</v>
      </c>
      <c r="L220" s="176">
        <v>0</v>
      </c>
      <c r="M220" s="175">
        <v>0</v>
      </c>
      <c r="N220" s="176"/>
      <c r="O220" s="176">
        <v>4</v>
      </c>
    </row>
    <row r="221" spans="1:15" ht="13.5" thickBot="1">
      <c r="A221" s="194">
        <v>216</v>
      </c>
      <c r="B221" s="169" t="s">
        <v>144</v>
      </c>
      <c r="C221" s="176"/>
      <c r="D221" s="176"/>
      <c r="E221" s="176"/>
      <c r="F221" s="176">
        <v>0</v>
      </c>
      <c r="G221" s="176">
        <v>0</v>
      </c>
      <c r="H221" s="176">
        <v>0</v>
      </c>
      <c r="I221" s="176">
        <v>0</v>
      </c>
      <c r="J221" s="176">
        <v>12</v>
      </c>
      <c r="K221" s="176">
        <v>5</v>
      </c>
      <c r="L221" s="176">
        <v>0</v>
      </c>
      <c r="M221" s="175">
        <v>5</v>
      </c>
      <c r="N221" s="176"/>
      <c r="O221" s="176">
        <v>22</v>
      </c>
    </row>
    <row r="222" spans="1:15" ht="13.5" thickBot="1">
      <c r="A222" s="194">
        <v>217</v>
      </c>
      <c r="B222" s="169" t="s">
        <v>118</v>
      </c>
      <c r="C222" s="176"/>
      <c r="D222" s="176"/>
      <c r="E222" s="176"/>
      <c r="F222" s="176">
        <v>0</v>
      </c>
      <c r="G222" s="176">
        <v>0</v>
      </c>
      <c r="H222" s="176">
        <v>0</v>
      </c>
      <c r="I222" s="176">
        <v>1</v>
      </c>
      <c r="J222" s="176">
        <v>0</v>
      </c>
      <c r="K222" s="176">
        <v>0</v>
      </c>
      <c r="L222" s="176">
        <v>0</v>
      </c>
      <c r="M222" s="175">
        <v>0</v>
      </c>
      <c r="N222" s="176"/>
      <c r="O222" s="176">
        <v>1</v>
      </c>
    </row>
    <row r="223" spans="1:15" ht="13.5" thickBot="1">
      <c r="A223" s="194">
        <v>218</v>
      </c>
      <c r="B223" s="169" t="s">
        <v>232</v>
      </c>
      <c r="C223" s="176"/>
      <c r="D223" s="176"/>
      <c r="E223" s="176"/>
      <c r="F223" s="176">
        <v>0</v>
      </c>
      <c r="G223" s="176">
        <v>0</v>
      </c>
      <c r="H223" s="176">
        <v>0</v>
      </c>
      <c r="I223" s="176">
        <v>0</v>
      </c>
      <c r="J223" s="176">
        <v>0</v>
      </c>
      <c r="K223" s="176">
        <v>0</v>
      </c>
      <c r="L223" s="176">
        <v>0</v>
      </c>
      <c r="M223" s="175">
        <v>0</v>
      </c>
      <c r="N223" s="176"/>
      <c r="O223" s="176">
        <v>0</v>
      </c>
    </row>
    <row r="224" spans="1:15" ht="13.5" thickBot="1">
      <c r="A224" s="194">
        <v>219</v>
      </c>
      <c r="B224" s="169" t="s">
        <v>233</v>
      </c>
      <c r="C224" s="176"/>
      <c r="D224" s="176"/>
      <c r="E224" s="176"/>
      <c r="F224" s="176">
        <v>0</v>
      </c>
      <c r="G224" s="176">
        <v>0</v>
      </c>
      <c r="H224" s="176">
        <v>0</v>
      </c>
      <c r="I224" s="176">
        <v>0</v>
      </c>
      <c r="J224" s="176">
        <v>0</v>
      </c>
      <c r="K224" s="176">
        <v>0</v>
      </c>
      <c r="L224" s="176">
        <v>0</v>
      </c>
      <c r="M224" s="175">
        <v>0</v>
      </c>
      <c r="N224" s="176"/>
      <c r="O224" s="176">
        <v>0</v>
      </c>
    </row>
    <row r="225" spans="1:15" ht="13.5" thickBot="1">
      <c r="A225" s="194">
        <v>220</v>
      </c>
      <c r="B225" s="169" t="s">
        <v>188</v>
      </c>
      <c r="C225" s="176"/>
      <c r="D225" s="176"/>
      <c r="E225" s="176"/>
      <c r="F225" s="176">
        <v>0</v>
      </c>
      <c r="G225" s="176">
        <v>0</v>
      </c>
      <c r="H225" s="176">
        <v>0</v>
      </c>
      <c r="I225" s="176">
        <v>0</v>
      </c>
      <c r="J225" s="176">
        <v>0</v>
      </c>
      <c r="K225" s="176">
        <v>0</v>
      </c>
      <c r="L225" s="176">
        <v>0</v>
      </c>
      <c r="M225" s="175">
        <v>2</v>
      </c>
      <c r="N225" s="176"/>
      <c r="O225" s="176">
        <v>2</v>
      </c>
    </row>
    <row r="226" spans="1:15" ht="13.5" thickBot="1">
      <c r="A226" s="194">
        <v>221</v>
      </c>
      <c r="B226" s="169" t="s">
        <v>74</v>
      </c>
      <c r="C226" s="176"/>
      <c r="D226" s="176"/>
      <c r="E226" s="176"/>
      <c r="F226" s="176">
        <v>0</v>
      </c>
      <c r="G226" s="176">
        <v>21</v>
      </c>
      <c r="H226" s="176">
        <v>39</v>
      </c>
      <c r="I226" s="176">
        <v>25</v>
      </c>
      <c r="J226" s="176">
        <v>62</v>
      </c>
      <c r="K226" s="176">
        <v>46</v>
      </c>
      <c r="L226" s="176">
        <v>0</v>
      </c>
      <c r="M226" s="175">
        <v>0</v>
      </c>
      <c r="N226" s="176"/>
      <c r="O226" s="176">
        <v>193</v>
      </c>
    </row>
    <row r="227" spans="1:15" ht="13.5" thickBot="1">
      <c r="A227" s="194">
        <v>222</v>
      </c>
      <c r="B227" s="169" t="s">
        <v>189</v>
      </c>
      <c r="C227" s="176"/>
      <c r="D227" s="176"/>
      <c r="E227" s="176"/>
      <c r="F227" s="176">
        <v>0</v>
      </c>
      <c r="G227" s="176">
        <v>0</v>
      </c>
      <c r="H227" s="176">
        <v>0</v>
      </c>
      <c r="I227" s="176">
        <v>0</v>
      </c>
      <c r="J227" s="176">
        <v>0</v>
      </c>
      <c r="K227" s="176">
        <v>0</v>
      </c>
      <c r="L227" s="176">
        <v>0</v>
      </c>
      <c r="M227" s="175">
        <v>0</v>
      </c>
      <c r="N227" s="176"/>
      <c r="O227" s="176">
        <v>0</v>
      </c>
    </row>
    <row r="228" spans="1:15" ht="13.5" thickBot="1">
      <c r="A228" s="194">
        <v>223</v>
      </c>
      <c r="B228" s="169" t="s">
        <v>234</v>
      </c>
      <c r="C228" s="176"/>
      <c r="D228" s="176"/>
      <c r="E228" s="176"/>
      <c r="F228" s="176">
        <v>0</v>
      </c>
      <c r="G228" s="176">
        <v>0</v>
      </c>
      <c r="H228" s="176">
        <v>0</v>
      </c>
      <c r="I228" s="176">
        <v>0</v>
      </c>
      <c r="J228" s="176">
        <v>0</v>
      </c>
      <c r="K228" s="176">
        <v>0</v>
      </c>
      <c r="L228" s="176">
        <v>0</v>
      </c>
      <c r="M228" s="175">
        <v>0</v>
      </c>
      <c r="N228" s="176"/>
      <c r="O228" s="176">
        <v>0</v>
      </c>
    </row>
    <row r="229" spans="1:15" ht="13.5" thickBot="1">
      <c r="A229" s="194">
        <v>224</v>
      </c>
      <c r="B229" s="169" t="s">
        <v>44</v>
      </c>
      <c r="C229" s="176"/>
      <c r="D229" s="176"/>
      <c r="E229" s="176"/>
      <c r="F229" s="176">
        <v>0</v>
      </c>
      <c r="G229" s="176">
        <v>0</v>
      </c>
      <c r="H229" s="176">
        <v>0</v>
      </c>
      <c r="I229" s="176">
        <v>0</v>
      </c>
      <c r="J229" s="176">
        <v>0</v>
      </c>
      <c r="K229" s="176">
        <v>0</v>
      </c>
      <c r="L229" s="176">
        <v>0</v>
      </c>
      <c r="M229" s="175">
        <v>0</v>
      </c>
      <c r="N229" s="176"/>
      <c r="O229" s="176">
        <v>0</v>
      </c>
    </row>
    <row r="230" spans="1:15" ht="13.5" thickBot="1">
      <c r="A230" s="194">
        <v>225</v>
      </c>
      <c r="B230" s="169" t="s">
        <v>89</v>
      </c>
      <c r="C230" s="176"/>
      <c r="D230" s="176"/>
      <c r="E230" s="176"/>
      <c r="F230" s="176">
        <v>0</v>
      </c>
      <c r="G230" s="176">
        <v>0</v>
      </c>
      <c r="H230" s="176">
        <v>0</v>
      </c>
      <c r="I230" s="176">
        <v>0</v>
      </c>
      <c r="J230" s="176">
        <v>0</v>
      </c>
      <c r="K230" s="176">
        <v>0</v>
      </c>
      <c r="L230" s="176">
        <v>0</v>
      </c>
      <c r="M230" s="175">
        <v>0</v>
      </c>
      <c r="N230" s="176"/>
      <c r="O230" s="176">
        <v>0</v>
      </c>
    </row>
    <row r="231" spans="1:15" ht="13.5" thickBot="1">
      <c r="A231" s="194">
        <v>226</v>
      </c>
      <c r="B231" s="169" t="s">
        <v>45</v>
      </c>
      <c r="C231" s="176"/>
      <c r="D231" s="176"/>
      <c r="E231" s="176"/>
      <c r="F231" s="176">
        <v>0</v>
      </c>
      <c r="G231" s="176">
        <v>4</v>
      </c>
      <c r="H231" s="176">
        <v>29</v>
      </c>
      <c r="I231" s="176">
        <v>12</v>
      </c>
      <c r="J231" s="176">
        <v>11</v>
      </c>
      <c r="K231" s="176">
        <v>71</v>
      </c>
      <c r="L231" s="176">
        <v>13</v>
      </c>
      <c r="M231" s="175">
        <v>25</v>
      </c>
      <c r="N231" s="176"/>
      <c r="O231" s="176">
        <v>165</v>
      </c>
    </row>
    <row r="232" spans="1:15" ht="13.5" thickBot="1">
      <c r="A232" s="194">
        <v>227</v>
      </c>
      <c r="B232" s="169" t="s">
        <v>131</v>
      </c>
      <c r="C232" s="176"/>
      <c r="D232" s="176"/>
      <c r="E232" s="176"/>
      <c r="F232" s="176">
        <v>0</v>
      </c>
      <c r="G232" s="176">
        <v>2</v>
      </c>
      <c r="H232" s="176">
        <v>0</v>
      </c>
      <c r="I232" s="176">
        <v>9</v>
      </c>
      <c r="J232" s="176">
        <v>7</v>
      </c>
      <c r="K232" s="176">
        <v>1</v>
      </c>
      <c r="L232" s="176">
        <v>0</v>
      </c>
      <c r="M232" s="175">
        <v>0</v>
      </c>
      <c r="N232" s="176"/>
      <c r="O232" s="176">
        <v>19</v>
      </c>
    </row>
    <row r="233" spans="1:15" ht="13.5" thickBot="1">
      <c r="A233" s="194">
        <v>228</v>
      </c>
      <c r="B233" s="169" t="s">
        <v>210</v>
      </c>
      <c r="C233" s="176"/>
      <c r="D233" s="176"/>
      <c r="E233" s="176"/>
      <c r="F233" s="176">
        <v>0</v>
      </c>
      <c r="G233" s="176">
        <v>0</v>
      </c>
      <c r="H233" s="176">
        <v>0</v>
      </c>
      <c r="I233" s="176">
        <v>3</v>
      </c>
      <c r="J233" s="176">
        <v>0</v>
      </c>
      <c r="K233" s="176">
        <v>5</v>
      </c>
      <c r="L233" s="176">
        <v>1</v>
      </c>
      <c r="M233" s="175">
        <v>4</v>
      </c>
      <c r="N233" s="176"/>
      <c r="O233" s="176">
        <v>13</v>
      </c>
    </row>
    <row r="234" spans="1:15" ht="13.5" thickBot="1">
      <c r="A234" s="194">
        <v>229</v>
      </c>
      <c r="B234" s="169" t="s">
        <v>134</v>
      </c>
      <c r="C234" s="176"/>
      <c r="D234" s="176"/>
      <c r="E234" s="176"/>
      <c r="F234" s="176">
        <v>0</v>
      </c>
      <c r="G234" s="176">
        <v>0</v>
      </c>
      <c r="H234" s="176">
        <v>0</v>
      </c>
      <c r="I234" s="176">
        <v>1</v>
      </c>
      <c r="J234" s="176">
        <v>0</v>
      </c>
      <c r="K234" s="176">
        <v>1</v>
      </c>
      <c r="L234" s="176">
        <v>0</v>
      </c>
      <c r="M234" s="175">
        <v>0</v>
      </c>
      <c r="N234" s="176"/>
      <c r="O234" s="176">
        <v>2</v>
      </c>
    </row>
    <row r="235" spans="1:15" ht="13.5" thickBot="1">
      <c r="A235" s="194">
        <v>230</v>
      </c>
      <c r="B235" s="169" t="s">
        <v>235</v>
      </c>
      <c r="C235" s="176"/>
      <c r="D235" s="176"/>
      <c r="E235" s="176"/>
      <c r="F235" s="176">
        <v>0</v>
      </c>
      <c r="G235" s="176">
        <v>0</v>
      </c>
      <c r="H235" s="176">
        <v>0</v>
      </c>
      <c r="I235" s="176">
        <v>0</v>
      </c>
      <c r="J235" s="176">
        <v>0</v>
      </c>
      <c r="K235" s="176">
        <v>0</v>
      </c>
      <c r="L235" s="176">
        <v>0</v>
      </c>
      <c r="M235" s="175">
        <v>0</v>
      </c>
      <c r="N235" s="176"/>
      <c r="O235" s="176">
        <v>0</v>
      </c>
    </row>
    <row r="236" spans="1:15" ht="13.5" thickBot="1">
      <c r="A236" s="194">
        <v>231</v>
      </c>
      <c r="B236" s="169" t="s">
        <v>68</v>
      </c>
      <c r="C236" s="176"/>
      <c r="D236" s="176"/>
      <c r="E236" s="176"/>
      <c r="F236" s="176">
        <v>0</v>
      </c>
      <c r="G236" s="176">
        <v>0</v>
      </c>
      <c r="H236" s="176">
        <v>0</v>
      </c>
      <c r="I236" s="176">
        <v>0</v>
      </c>
      <c r="J236" s="176">
        <v>0</v>
      </c>
      <c r="K236" s="176">
        <v>0</v>
      </c>
      <c r="L236" s="176">
        <v>0</v>
      </c>
      <c r="M236" s="175">
        <v>0</v>
      </c>
      <c r="N236" s="176"/>
      <c r="O236" s="176">
        <v>0</v>
      </c>
    </row>
    <row r="237" spans="1:15" ht="13.5" thickBot="1">
      <c r="A237" s="194">
        <v>232</v>
      </c>
      <c r="B237" s="169" t="s">
        <v>203</v>
      </c>
      <c r="C237" s="176"/>
      <c r="D237" s="176"/>
      <c r="E237" s="176"/>
      <c r="F237" s="176">
        <v>0</v>
      </c>
      <c r="G237" s="176">
        <v>0</v>
      </c>
      <c r="H237" s="176">
        <v>0</v>
      </c>
      <c r="I237" s="176">
        <v>0</v>
      </c>
      <c r="J237" s="176">
        <v>1</v>
      </c>
      <c r="K237" s="176">
        <v>8</v>
      </c>
      <c r="L237" s="176">
        <v>0</v>
      </c>
      <c r="M237" s="175">
        <v>4</v>
      </c>
      <c r="N237" s="176"/>
      <c r="O237" s="176">
        <v>13</v>
      </c>
    </row>
    <row r="238" spans="1:15" ht="13.5" thickBot="1">
      <c r="A238" s="194">
        <v>233</v>
      </c>
      <c r="B238" s="169" t="s">
        <v>145</v>
      </c>
      <c r="C238" s="176"/>
      <c r="D238" s="176"/>
      <c r="E238" s="176"/>
      <c r="F238" s="176">
        <v>0</v>
      </c>
      <c r="G238" s="176">
        <v>2</v>
      </c>
      <c r="H238" s="176">
        <v>0</v>
      </c>
      <c r="I238" s="176">
        <v>0</v>
      </c>
      <c r="J238" s="176">
        <v>15</v>
      </c>
      <c r="K238" s="176">
        <v>1</v>
      </c>
      <c r="L238" s="176">
        <v>8</v>
      </c>
      <c r="M238" s="175">
        <v>147</v>
      </c>
      <c r="N238" s="176"/>
      <c r="O238" s="176">
        <v>173</v>
      </c>
    </row>
    <row r="239" spans="1:15" ht="13.5" thickBot="1">
      <c r="A239" s="194">
        <v>234</v>
      </c>
      <c r="B239" s="169" t="s">
        <v>190</v>
      </c>
      <c r="C239" s="176"/>
      <c r="D239" s="176"/>
      <c r="E239" s="176"/>
      <c r="F239" s="176">
        <v>0</v>
      </c>
      <c r="G239" s="176">
        <v>0</v>
      </c>
      <c r="H239" s="176">
        <v>0</v>
      </c>
      <c r="I239" s="176">
        <v>0</v>
      </c>
      <c r="J239" s="176">
        <v>0</v>
      </c>
      <c r="K239" s="176">
        <v>0</v>
      </c>
      <c r="L239" s="176">
        <v>0</v>
      </c>
      <c r="M239" s="175">
        <v>0</v>
      </c>
      <c r="N239" s="176"/>
      <c r="O239" s="176">
        <v>0</v>
      </c>
    </row>
    <row r="240" spans="1:15" ht="13.5" thickBot="1">
      <c r="A240" s="194">
        <v>235</v>
      </c>
      <c r="B240" s="169" t="s">
        <v>191</v>
      </c>
      <c r="C240" s="176"/>
      <c r="D240" s="176"/>
      <c r="E240" s="176"/>
      <c r="F240" s="176">
        <v>0</v>
      </c>
      <c r="G240" s="176">
        <v>0</v>
      </c>
      <c r="H240" s="176">
        <v>0</v>
      </c>
      <c r="I240" s="176">
        <v>0</v>
      </c>
      <c r="J240" s="176">
        <v>0</v>
      </c>
      <c r="K240" s="176">
        <v>0</v>
      </c>
      <c r="L240" s="176">
        <v>0</v>
      </c>
      <c r="M240" s="175">
        <v>0</v>
      </c>
      <c r="N240" s="176"/>
      <c r="O240" s="176">
        <v>0</v>
      </c>
    </row>
    <row r="241" spans="1:15" ht="13.5" thickBot="1">
      <c r="A241" s="194">
        <v>236</v>
      </c>
      <c r="B241" s="169" t="s">
        <v>236</v>
      </c>
      <c r="C241" s="176"/>
      <c r="D241" s="176"/>
      <c r="E241" s="176"/>
      <c r="F241" s="176">
        <v>0</v>
      </c>
      <c r="G241" s="176">
        <v>0</v>
      </c>
      <c r="H241" s="176">
        <v>0</v>
      </c>
      <c r="I241" s="176">
        <v>0</v>
      </c>
      <c r="J241" s="176">
        <v>0</v>
      </c>
      <c r="K241" s="176">
        <v>0</v>
      </c>
      <c r="L241" s="176">
        <v>0</v>
      </c>
      <c r="M241" s="175">
        <v>0</v>
      </c>
      <c r="N241" s="176"/>
      <c r="O241" s="176">
        <v>0</v>
      </c>
    </row>
    <row r="242" spans="1:15" ht="13.5" thickBot="1">
      <c r="A242" s="194">
        <v>237</v>
      </c>
      <c r="B242" s="169" t="s">
        <v>237</v>
      </c>
      <c r="C242" s="176"/>
      <c r="D242" s="176"/>
      <c r="E242" s="176"/>
      <c r="F242" s="176">
        <v>0</v>
      </c>
      <c r="G242" s="176">
        <v>0</v>
      </c>
      <c r="H242" s="176">
        <v>0</v>
      </c>
      <c r="I242" s="176">
        <v>0</v>
      </c>
      <c r="J242" s="176">
        <v>0</v>
      </c>
      <c r="K242" s="176">
        <v>0</v>
      </c>
      <c r="L242" s="176">
        <v>0</v>
      </c>
      <c r="M242" s="175">
        <v>0</v>
      </c>
      <c r="N242" s="176"/>
      <c r="O242" s="176">
        <v>0</v>
      </c>
    </row>
    <row r="243" spans="1:15" ht="13.5" thickBot="1">
      <c r="A243" s="194">
        <v>238</v>
      </c>
      <c r="B243" s="169" t="s">
        <v>139</v>
      </c>
      <c r="C243" s="176"/>
      <c r="D243" s="176"/>
      <c r="E243" s="176"/>
      <c r="F243" s="176">
        <v>0</v>
      </c>
      <c r="G243" s="176">
        <v>0</v>
      </c>
      <c r="H243" s="176">
        <v>0</v>
      </c>
      <c r="I243" s="176">
        <v>0</v>
      </c>
      <c r="J243" s="176">
        <v>0</v>
      </c>
      <c r="K243" s="176">
        <v>0</v>
      </c>
      <c r="L243" s="176">
        <v>0</v>
      </c>
      <c r="M243" s="175">
        <v>0</v>
      </c>
      <c r="N243" s="176"/>
      <c r="O243" s="176">
        <v>0</v>
      </c>
    </row>
    <row r="244" spans="1:15" ht="13.5" thickBot="1">
      <c r="A244" s="194">
        <v>239</v>
      </c>
      <c r="B244" s="169" t="s">
        <v>242</v>
      </c>
      <c r="C244" s="176"/>
      <c r="D244" s="176"/>
      <c r="E244" s="176"/>
      <c r="F244" s="176">
        <v>0</v>
      </c>
      <c r="G244" s="176">
        <v>0</v>
      </c>
      <c r="H244" s="176">
        <v>0</v>
      </c>
      <c r="I244" s="176">
        <v>0</v>
      </c>
      <c r="J244" s="176">
        <v>0</v>
      </c>
      <c r="K244" s="176">
        <v>0</v>
      </c>
      <c r="L244" s="176">
        <v>0</v>
      </c>
      <c r="M244" s="175">
        <v>0</v>
      </c>
      <c r="N244" s="176"/>
      <c r="O244" s="176">
        <v>0</v>
      </c>
    </row>
    <row r="245" spans="1:15" ht="13.5" thickBot="1">
      <c r="A245" s="194">
        <v>240</v>
      </c>
      <c r="B245" s="169" t="s">
        <v>33</v>
      </c>
      <c r="C245" s="176"/>
      <c r="D245" s="176"/>
      <c r="E245" s="176"/>
      <c r="F245" s="176">
        <v>4</v>
      </c>
      <c r="G245" s="176">
        <v>0</v>
      </c>
      <c r="H245" s="176">
        <v>5</v>
      </c>
      <c r="I245" s="176">
        <v>8</v>
      </c>
      <c r="J245" s="176">
        <v>19</v>
      </c>
      <c r="K245" s="176">
        <v>29</v>
      </c>
      <c r="L245" s="176">
        <v>5</v>
      </c>
      <c r="M245" s="175">
        <v>20</v>
      </c>
      <c r="N245" s="176"/>
      <c r="O245" s="176">
        <v>90</v>
      </c>
    </row>
    <row r="246" spans="1:15" ht="13.5" thickBot="1">
      <c r="A246" s="194">
        <v>241</v>
      </c>
      <c r="B246" s="169" t="s">
        <v>4</v>
      </c>
      <c r="C246" s="176"/>
      <c r="D246" s="176"/>
      <c r="E246" s="176"/>
      <c r="F246" s="176">
        <v>0</v>
      </c>
      <c r="G246" s="176">
        <v>0</v>
      </c>
      <c r="H246" s="176">
        <v>0</v>
      </c>
      <c r="I246" s="176">
        <v>0</v>
      </c>
      <c r="J246" s="176">
        <v>0</v>
      </c>
      <c r="K246" s="176">
        <v>0</v>
      </c>
      <c r="L246" s="176">
        <v>0</v>
      </c>
      <c r="M246" s="175">
        <v>0</v>
      </c>
      <c r="N246" s="176"/>
      <c r="O246" s="176">
        <v>0</v>
      </c>
    </row>
    <row r="247" spans="1:15" ht="13.5" thickBot="1">
      <c r="A247" s="194">
        <v>242</v>
      </c>
      <c r="B247" s="169" t="s">
        <v>15</v>
      </c>
      <c r="C247" s="176"/>
      <c r="D247" s="176"/>
      <c r="E247" s="176"/>
      <c r="F247" s="176">
        <v>0</v>
      </c>
      <c r="G247" s="176">
        <v>3</v>
      </c>
      <c r="H247" s="176">
        <v>9</v>
      </c>
      <c r="I247" s="176">
        <v>6</v>
      </c>
      <c r="J247" s="176">
        <v>11</v>
      </c>
      <c r="K247" s="176">
        <v>158</v>
      </c>
      <c r="L247" s="176">
        <v>42</v>
      </c>
      <c r="M247" s="175">
        <v>14</v>
      </c>
      <c r="N247" s="176"/>
      <c r="O247" s="176">
        <v>243</v>
      </c>
    </row>
    <row r="248" spans="1:15" ht="13.5" thickBot="1">
      <c r="A248" s="194">
        <v>243</v>
      </c>
      <c r="B248" s="169" t="s">
        <v>125</v>
      </c>
      <c r="C248" s="176"/>
      <c r="D248" s="176"/>
      <c r="E248" s="176"/>
      <c r="F248" s="176">
        <v>0</v>
      </c>
      <c r="G248" s="176">
        <v>0</v>
      </c>
      <c r="H248" s="176">
        <v>0</v>
      </c>
      <c r="I248" s="176">
        <v>0</v>
      </c>
      <c r="J248" s="176">
        <v>0</v>
      </c>
      <c r="K248" s="176">
        <v>0</v>
      </c>
      <c r="L248" s="176">
        <v>0</v>
      </c>
      <c r="M248" s="175">
        <v>0</v>
      </c>
      <c r="N248" s="176"/>
      <c r="O248" s="176">
        <v>0</v>
      </c>
    </row>
    <row r="249" spans="1:15" ht="13.5" thickBot="1">
      <c r="A249" s="194">
        <v>244</v>
      </c>
      <c r="B249" s="169" t="s">
        <v>90</v>
      </c>
      <c r="C249" s="176"/>
      <c r="D249" s="176"/>
      <c r="E249" s="176"/>
      <c r="F249" s="176">
        <v>0</v>
      </c>
      <c r="G249" s="176">
        <v>0</v>
      </c>
      <c r="H249" s="176">
        <v>0</v>
      </c>
      <c r="I249" s="176">
        <v>0</v>
      </c>
      <c r="J249" s="176">
        <v>0</v>
      </c>
      <c r="K249" s="176">
        <v>0</v>
      </c>
      <c r="L249" s="176">
        <v>0</v>
      </c>
      <c r="M249" s="175">
        <v>0</v>
      </c>
      <c r="N249" s="176"/>
      <c r="O249" s="176">
        <v>0</v>
      </c>
    </row>
    <row r="250" spans="1:15" ht="13.5" thickBot="1">
      <c r="A250" s="194">
        <v>245</v>
      </c>
      <c r="B250" s="169" t="s">
        <v>91</v>
      </c>
      <c r="C250" s="176"/>
      <c r="D250" s="176"/>
      <c r="E250" s="176"/>
      <c r="F250" s="176">
        <v>0</v>
      </c>
      <c r="G250" s="176">
        <v>0</v>
      </c>
      <c r="H250" s="176">
        <v>0</v>
      </c>
      <c r="I250" s="176">
        <v>0</v>
      </c>
      <c r="J250" s="176">
        <v>0</v>
      </c>
      <c r="K250" s="176">
        <v>1</v>
      </c>
      <c r="L250" s="176">
        <v>0</v>
      </c>
      <c r="M250" s="175">
        <v>0</v>
      </c>
      <c r="N250" s="176"/>
      <c r="O250" s="176">
        <v>1</v>
      </c>
    </row>
    <row r="251" spans="1:15" ht="13.5" thickBot="1">
      <c r="A251" s="194">
        <v>246</v>
      </c>
      <c r="B251" s="170" t="s">
        <v>255</v>
      </c>
      <c r="C251" s="193"/>
      <c r="D251" s="193"/>
      <c r="E251" s="193"/>
      <c r="F251" s="193">
        <v>0</v>
      </c>
      <c r="G251" s="193">
        <v>0</v>
      </c>
      <c r="H251" s="193">
        <v>0</v>
      </c>
      <c r="I251" s="193">
        <v>0</v>
      </c>
      <c r="J251" s="193">
        <v>0</v>
      </c>
      <c r="K251" s="193">
        <v>1</v>
      </c>
      <c r="L251" s="193">
        <v>0</v>
      </c>
      <c r="M251" s="175">
        <v>0</v>
      </c>
      <c r="N251" s="193"/>
      <c r="O251" s="193">
        <v>1</v>
      </c>
    </row>
    <row r="252" spans="2:15" ht="13.5" thickBot="1">
      <c r="B252" s="171" t="s">
        <v>7</v>
      </c>
      <c r="C252" s="174">
        <v>0</v>
      </c>
      <c r="D252" s="174"/>
      <c r="E252" s="174"/>
      <c r="F252" s="174">
        <v>389</v>
      </c>
      <c r="G252" s="174">
        <v>4011</v>
      </c>
      <c r="H252" s="174">
        <v>5217</v>
      </c>
      <c r="I252" s="174">
        <v>4837</v>
      </c>
      <c r="J252" s="174">
        <v>9706</v>
      </c>
      <c r="K252" s="174">
        <v>13178</v>
      </c>
      <c r="L252" s="174">
        <v>3374</v>
      </c>
      <c r="M252" s="174">
        <v>4830</v>
      </c>
      <c r="N252" s="174"/>
      <c r="O252" s="174">
        <v>45542</v>
      </c>
    </row>
    <row r="253" spans="2:15" ht="13.5" thickBot="1">
      <c r="B253" s="172" t="s">
        <v>244</v>
      </c>
      <c r="C253" s="174"/>
      <c r="D253" s="174"/>
      <c r="E253" s="174"/>
      <c r="F253" s="174">
        <v>0</v>
      </c>
      <c r="G253" s="174">
        <v>29</v>
      </c>
      <c r="H253" s="174">
        <v>50</v>
      </c>
      <c r="I253" s="174">
        <v>60</v>
      </c>
      <c r="J253" s="174">
        <v>48</v>
      </c>
      <c r="K253" s="174">
        <v>222</v>
      </c>
      <c r="L253" s="174">
        <v>17</v>
      </c>
      <c r="M253" s="174">
        <v>15</v>
      </c>
      <c r="N253" s="174"/>
      <c r="O253" s="174">
        <v>441</v>
      </c>
    </row>
    <row r="254" spans="2:15" ht="13.5" thickBot="1">
      <c r="B254" s="173" t="s">
        <v>8</v>
      </c>
      <c r="C254" s="174">
        <v>0</v>
      </c>
      <c r="D254" s="174"/>
      <c r="E254" s="174"/>
      <c r="F254" s="174">
        <v>389</v>
      </c>
      <c r="G254" s="174">
        <v>4040</v>
      </c>
      <c r="H254" s="174">
        <v>5267</v>
      </c>
      <c r="I254" s="174">
        <v>4897</v>
      </c>
      <c r="J254" s="174">
        <v>9754</v>
      </c>
      <c r="K254" s="174">
        <v>13400</v>
      </c>
      <c r="L254" s="174">
        <v>3391</v>
      </c>
      <c r="M254" s="174">
        <v>4845</v>
      </c>
      <c r="N254" s="174"/>
      <c r="O254" s="174">
        <v>45983</v>
      </c>
    </row>
  </sheetData>
  <sheetProtection/>
  <mergeCells count="4">
    <mergeCell ref="B1:O1"/>
    <mergeCell ref="B2:O2"/>
    <mergeCell ref="B3:O4"/>
    <mergeCell ref="R3:S3"/>
  </mergeCells>
  <printOptions/>
  <pageMargins left="0.7086614173228347" right="0.7086614173228347" top="0.7480314960629921" bottom="0.7480314960629921" header="0.31496062992125984" footer="0.31496062992125984"/>
  <pageSetup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46">
      <selection activeCell="N10" sqref="N10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53" t="s">
        <v>252</v>
      </c>
      <c r="E1" s="253"/>
      <c r="F1" s="253"/>
    </row>
    <row r="2" ht="13.5" thickBot="1"/>
    <row r="3" spans="2:6" ht="13.5" thickBot="1">
      <c r="B3" s="9" t="s">
        <v>253</v>
      </c>
      <c r="C3" s="162">
        <v>2019</v>
      </c>
      <c r="D3" s="22">
        <v>2020</v>
      </c>
      <c r="E3" s="22">
        <v>2021</v>
      </c>
      <c r="F3" s="22">
        <v>2022</v>
      </c>
    </row>
    <row r="4" spans="2:6" ht="12.75">
      <c r="B4" s="195" t="s">
        <v>0</v>
      </c>
      <c r="C4" s="196">
        <v>395329</v>
      </c>
      <c r="D4" s="197">
        <v>126507</v>
      </c>
      <c r="E4" s="197">
        <v>315058</v>
      </c>
      <c r="F4" s="197">
        <v>511757</v>
      </c>
    </row>
    <row r="5" spans="2:6" ht="12.75">
      <c r="B5" s="198" t="s">
        <v>1</v>
      </c>
      <c r="C5" s="199">
        <v>119495</v>
      </c>
      <c r="D5" s="200">
        <v>34371</v>
      </c>
      <c r="E5" s="200">
        <v>6879</v>
      </c>
      <c r="F5" s="200">
        <v>156025</v>
      </c>
    </row>
    <row r="6" spans="2:6" ht="12.75">
      <c r="B6" s="198" t="s">
        <v>22</v>
      </c>
      <c r="C6" s="199">
        <v>78528</v>
      </c>
      <c r="D6" s="200">
        <v>20511</v>
      </c>
      <c r="E6" s="200">
        <v>51893</v>
      </c>
      <c r="F6" s="200">
        <v>97028</v>
      </c>
    </row>
    <row r="7" spans="2:6" ht="12.75">
      <c r="B7" s="198" t="s">
        <v>19</v>
      </c>
      <c r="C7" s="199">
        <v>41542</v>
      </c>
      <c r="D7" s="200">
        <v>3042</v>
      </c>
      <c r="E7" s="200">
        <v>28698</v>
      </c>
      <c r="F7" s="200">
        <v>65937</v>
      </c>
    </row>
    <row r="8" spans="2:6" ht="12.75">
      <c r="B8" s="198" t="s">
        <v>10</v>
      </c>
      <c r="C8" s="199">
        <v>53461</v>
      </c>
      <c r="D8" s="200">
        <v>13538</v>
      </c>
      <c r="E8" s="200">
        <v>30413</v>
      </c>
      <c r="F8" s="200">
        <v>65563</v>
      </c>
    </row>
    <row r="9" spans="2:6" ht="12.75">
      <c r="B9" s="198" t="s">
        <v>151</v>
      </c>
      <c r="C9" s="199">
        <v>62333</v>
      </c>
      <c r="D9" s="200">
        <v>1543</v>
      </c>
      <c r="E9" s="200">
        <v>36649</v>
      </c>
      <c r="F9" s="200">
        <v>59379</v>
      </c>
    </row>
    <row r="10" spans="2:6" ht="12.75">
      <c r="B10" s="198" t="s">
        <v>21</v>
      </c>
      <c r="C10" s="199">
        <v>46133</v>
      </c>
      <c r="D10" s="200">
        <v>6336</v>
      </c>
      <c r="E10" s="200">
        <v>20642</v>
      </c>
      <c r="F10" s="200">
        <v>43581</v>
      </c>
    </row>
    <row r="11" spans="2:6" ht="12.75">
      <c r="B11" s="198" t="s">
        <v>34</v>
      </c>
      <c r="C11" s="199">
        <v>21132</v>
      </c>
      <c r="D11" s="200">
        <v>2990</v>
      </c>
      <c r="E11" s="200">
        <v>29658</v>
      </c>
      <c r="F11" s="200">
        <v>34148</v>
      </c>
    </row>
    <row r="12" spans="2:6" ht="12.75">
      <c r="B12" s="198" t="s">
        <v>17</v>
      </c>
      <c r="C12" s="199">
        <v>20497</v>
      </c>
      <c r="D12" s="200">
        <v>9564</v>
      </c>
      <c r="E12" s="200">
        <v>17383</v>
      </c>
      <c r="F12" s="200">
        <v>33545</v>
      </c>
    </row>
    <row r="13" spans="2:6" ht="12.75">
      <c r="B13" s="198" t="s">
        <v>42</v>
      </c>
      <c r="C13" s="199">
        <v>25848</v>
      </c>
      <c r="D13" s="200">
        <v>1828</v>
      </c>
      <c r="E13" s="200">
        <v>7590</v>
      </c>
      <c r="F13" s="200">
        <v>28209</v>
      </c>
    </row>
    <row r="14" spans="2:6" ht="12.75">
      <c r="B14" s="16" t="s">
        <v>9</v>
      </c>
      <c r="C14" s="163">
        <v>19423</v>
      </c>
      <c r="D14" s="127">
        <v>6185</v>
      </c>
      <c r="E14" s="127">
        <v>17376</v>
      </c>
      <c r="F14" s="127">
        <v>27133</v>
      </c>
    </row>
    <row r="15" spans="2:6" ht="12.75">
      <c r="B15" s="16" t="s">
        <v>11</v>
      </c>
      <c r="C15" s="163">
        <v>19260</v>
      </c>
      <c r="D15" s="127">
        <v>4156</v>
      </c>
      <c r="E15" s="127">
        <v>7621</v>
      </c>
      <c r="F15" s="127">
        <v>24997</v>
      </c>
    </row>
    <row r="16" spans="2:6" ht="12.75">
      <c r="B16" s="16" t="s">
        <v>3</v>
      </c>
      <c r="C16" s="163">
        <v>8964</v>
      </c>
      <c r="D16" s="127">
        <v>2209</v>
      </c>
      <c r="E16" s="127">
        <v>4943</v>
      </c>
      <c r="F16" s="127">
        <v>23729</v>
      </c>
    </row>
    <row r="17" spans="2:6" ht="12.75">
      <c r="B17" s="16" t="s">
        <v>15</v>
      </c>
      <c r="C17" s="163">
        <v>31429</v>
      </c>
      <c r="D17" s="127">
        <v>2244</v>
      </c>
      <c r="E17" s="127">
        <v>1426</v>
      </c>
      <c r="F17" s="127">
        <v>21246</v>
      </c>
    </row>
    <row r="18" spans="2:6" ht="12.75">
      <c r="B18" s="16" t="s">
        <v>13</v>
      </c>
      <c r="C18" s="163">
        <v>5701</v>
      </c>
      <c r="D18" s="127">
        <v>1521</v>
      </c>
      <c r="E18" s="127">
        <v>2144</v>
      </c>
      <c r="F18" s="127">
        <v>18203</v>
      </c>
    </row>
    <row r="19" spans="2:6" ht="12.75">
      <c r="B19" s="16" t="s">
        <v>52</v>
      </c>
      <c r="C19" s="163">
        <v>9748</v>
      </c>
      <c r="D19" s="127">
        <v>3658</v>
      </c>
      <c r="E19" s="127">
        <v>3948</v>
      </c>
      <c r="F19" s="127">
        <v>14247</v>
      </c>
    </row>
    <row r="20" spans="2:6" ht="12.75">
      <c r="B20" s="16" t="s">
        <v>32</v>
      </c>
      <c r="C20" s="163">
        <v>9372</v>
      </c>
      <c r="D20" s="127">
        <v>1628</v>
      </c>
      <c r="E20" s="127">
        <v>77</v>
      </c>
      <c r="F20" s="127">
        <v>12256</v>
      </c>
    </row>
    <row r="21" spans="2:6" ht="12.75">
      <c r="B21" s="16" t="s">
        <v>26</v>
      </c>
      <c r="C21" s="163">
        <v>6704</v>
      </c>
      <c r="D21" s="127">
        <v>2441</v>
      </c>
      <c r="E21" s="127">
        <v>5603</v>
      </c>
      <c r="F21" s="127">
        <v>11597</v>
      </c>
    </row>
    <row r="22" spans="2:6" ht="12.75">
      <c r="B22" s="16" t="s">
        <v>137</v>
      </c>
      <c r="C22" s="163">
        <v>22992</v>
      </c>
      <c r="D22" s="127">
        <v>3798</v>
      </c>
      <c r="E22" s="127">
        <v>2851</v>
      </c>
      <c r="F22" s="127">
        <v>10952</v>
      </c>
    </row>
    <row r="23" spans="2:6" ht="12.75">
      <c r="B23" s="16" t="s">
        <v>24</v>
      </c>
      <c r="C23" s="163">
        <v>9476</v>
      </c>
      <c r="D23" s="127">
        <v>1685</v>
      </c>
      <c r="E23" s="127">
        <v>5373</v>
      </c>
      <c r="F23" s="127">
        <v>10229</v>
      </c>
    </row>
    <row r="24" spans="2:6" ht="12.75">
      <c r="B24" s="16" t="s">
        <v>138</v>
      </c>
      <c r="C24" s="163">
        <v>5453</v>
      </c>
      <c r="D24" s="127">
        <v>56</v>
      </c>
      <c r="E24" s="127">
        <v>128</v>
      </c>
      <c r="F24" s="127">
        <v>9024</v>
      </c>
    </row>
    <row r="25" spans="2:6" ht="12.75">
      <c r="B25" s="16" t="s">
        <v>12</v>
      </c>
      <c r="C25" s="163">
        <v>2619</v>
      </c>
      <c r="D25" s="127">
        <v>587</v>
      </c>
      <c r="E25" s="127">
        <v>1107</v>
      </c>
      <c r="F25" s="127">
        <v>8706</v>
      </c>
    </row>
    <row r="26" spans="2:6" ht="12.75">
      <c r="B26" s="16" t="s">
        <v>2</v>
      </c>
      <c r="C26" s="163">
        <v>9596</v>
      </c>
      <c r="D26" s="127">
        <v>213</v>
      </c>
      <c r="E26" s="127">
        <v>2693</v>
      </c>
      <c r="F26" s="127">
        <v>8580</v>
      </c>
    </row>
    <row r="27" spans="2:6" ht="12.75">
      <c r="B27" s="16" t="s">
        <v>16</v>
      </c>
      <c r="C27" s="163">
        <v>9369</v>
      </c>
      <c r="D27" s="127">
        <v>168</v>
      </c>
      <c r="E27" s="127">
        <v>560</v>
      </c>
      <c r="F27" s="127">
        <v>8372</v>
      </c>
    </row>
    <row r="28" spans="2:6" ht="12.75">
      <c r="B28" s="16" t="s">
        <v>45</v>
      </c>
      <c r="C28" s="163">
        <v>23196</v>
      </c>
      <c r="D28" s="127">
        <v>10300</v>
      </c>
      <c r="E28" s="127">
        <v>18709</v>
      </c>
      <c r="F28" s="127">
        <v>7985</v>
      </c>
    </row>
    <row r="29" spans="2:6" ht="12.75">
      <c r="B29" s="16" t="s">
        <v>53</v>
      </c>
      <c r="C29" s="163">
        <v>4655</v>
      </c>
      <c r="D29" s="127">
        <v>1160</v>
      </c>
      <c r="E29" s="127">
        <v>1065</v>
      </c>
      <c r="F29" s="127">
        <v>5975</v>
      </c>
    </row>
    <row r="30" spans="2:6" ht="12.75">
      <c r="B30" s="154" t="s">
        <v>201</v>
      </c>
      <c r="C30" s="164">
        <v>5908</v>
      </c>
      <c r="D30" s="127">
        <v>517</v>
      </c>
      <c r="E30" s="127">
        <v>69</v>
      </c>
      <c r="F30" s="127">
        <v>5909</v>
      </c>
    </row>
    <row r="31" spans="2:6" ht="12.75">
      <c r="B31" s="16" t="s">
        <v>27</v>
      </c>
      <c r="C31" s="163">
        <v>3610</v>
      </c>
      <c r="D31" s="127">
        <v>334</v>
      </c>
      <c r="E31" s="127">
        <v>1818</v>
      </c>
      <c r="F31" s="127">
        <v>5612</v>
      </c>
    </row>
    <row r="32" spans="2:6" ht="12.75">
      <c r="B32" s="16" t="s">
        <v>37</v>
      </c>
      <c r="C32" s="163">
        <v>1465</v>
      </c>
      <c r="D32" s="127">
        <v>484</v>
      </c>
      <c r="E32" s="127">
        <v>400</v>
      </c>
      <c r="F32" s="127">
        <v>5418</v>
      </c>
    </row>
    <row r="33" spans="2:6" ht="12.75">
      <c r="B33" s="16" t="s">
        <v>134</v>
      </c>
      <c r="C33" s="163">
        <v>7731</v>
      </c>
      <c r="D33" s="127">
        <v>65</v>
      </c>
      <c r="E33" s="127">
        <v>2397</v>
      </c>
      <c r="F33" s="127">
        <v>5343</v>
      </c>
    </row>
    <row r="34" spans="2:6" ht="12.75">
      <c r="B34" s="16" t="s">
        <v>30</v>
      </c>
      <c r="C34" s="163">
        <v>2743</v>
      </c>
      <c r="D34" s="127">
        <v>450</v>
      </c>
      <c r="E34" s="127">
        <v>455</v>
      </c>
      <c r="F34" s="127">
        <v>4721</v>
      </c>
    </row>
    <row r="35" spans="2:6" ht="12.75">
      <c r="B35" s="16" t="s">
        <v>130</v>
      </c>
      <c r="C35" s="163">
        <v>1995</v>
      </c>
      <c r="D35" s="127">
        <v>279</v>
      </c>
      <c r="E35" s="127">
        <v>48</v>
      </c>
      <c r="F35" s="127">
        <v>4399</v>
      </c>
    </row>
    <row r="36" spans="2:6" ht="12.75">
      <c r="B36" s="16" t="s">
        <v>200</v>
      </c>
      <c r="C36" s="163">
        <v>2882</v>
      </c>
      <c r="D36" s="127">
        <v>248</v>
      </c>
      <c r="E36" s="127">
        <v>173</v>
      </c>
      <c r="F36" s="127">
        <v>4321</v>
      </c>
    </row>
    <row r="37" spans="2:6" ht="13.5" thickBot="1">
      <c r="B37" s="16" t="s">
        <v>149</v>
      </c>
      <c r="C37" s="163">
        <v>10351</v>
      </c>
      <c r="D37" s="127">
        <v>2941</v>
      </c>
      <c r="E37" s="127">
        <v>1421</v>
      </c>
      <c r="F37" s="127">
        <v>4085</v>
      </c>
    </row>
    <row r="38" spans="2:10" ht="13.5" thickBot="1">
      <c r="B38" s="16" t="s">
        <v>25</v>
      </c>
      <c r="C38" s="163">
        <v>2315</v>
      </c>
      <c r="D38" s="127">
        <v>227</v>
      </c>
      <c r="E38" s="127">
        <v>1793</v>
      </c>
      <c r="F38" s="127">
        <v>3831</v>
      </c>
      <c r="I38" s="14"/>
      <c r="J38" s="14"/>
    </row>
    <row r="39" spans="2:10" ht="12.75">
      <c r="B39" s="16" t="s">
        <v>14</v>
      </c>
      <c r="C39" s="163">
        <v>1051</v>
      </c>
      <c r="D39" s="127">
        <v>415</v>
      </c>
      <c r="E39" s="127">
        <v>539</v>
      </c>
      <c r="F39" s="127">
        <v>3235</v>
      </c>
      <c r="G39" s="81"/>
      <c r="H39" s="150" t="s">
        <v>0</v>
      </c>
      <c r="I39" s="149"/>
      <c r="J39" s="151">
        <v>511757</v>
      </c>
    </row>
    <row r="40" spans="2:10" ht="12.75">
      <c r="B40" s="16" t="s">
        <v>133</v>
      </c>
      <c r="C40" s="163">
        <v>2273</v>
      </c>
      <c r="D40" s="127">
        <v>191</v>
      </c>
      <c r="E40" s="127">
        <v>302</v>
      </c>
      <c r="F40" s="127">
        <v>2721</v>
      </c>
      <c r="G40" s="81"/>
      <c r="H40" s="152" t="s">
        <v>1</v>
      </c>
      <c r="I40" s="71"/>
      <c r="J40" s="153">
        <v>156025</v>
      </c>
    </row>
    <row r="41" spans="2:10" ht="12.75">
      <c r="B41" s="16" t="s">
        <v>69</v>
      </c>
      <c r="C41" s="163">
        <v>1296</v>
      </c>
      <c r="D41" s="127">
        <v>413</v>
      </c>
      <c r="E41" s="127">
        <v>630</v>
      </c>
      <c r="F41" s="127">
        <v>2525</v>
      </c>
      <c r="G41" s="81"/>
      <c r="H41" s="152" t="s">
        <v>22</v>
      </c>
      <c r="I41" s="71"/>
      <c r="J41" s="153">
        <v>97028</v>
      </c>
    </row>
    <row r="42" spans="2:10" ht="12.75">
      <c r="B42" s="16" t="s">
        <v>150</v>
      </c>
      <c r="C42" s="163">
        <v>4466</v>
      </c>
      <c r="D42" s="127">
        <v>1443</v>
      </c>
      <c r="E42" s="127">
        <v>657</v>
      </c>
      <c r="F42" s="127">
        <v>2376</v>
      </c>
      <c r="G42" s="81"/>
      <c r="H42" s="152" t="s">
        <v>19</v>
      </c>
      <c r="I42" s="71"/>
      <c r="J42" s="153">
        <v>65937</v>
      </c>
    </row>
    <row r="43" spans="2:10" ht="12.75">
      <c r="B43" s="16" t="s">
        <v>199</v>
      </c>
      <c r="C43" s="163">
        <v>1442</v>
      </c>
      <c r="D43" s="127">
        <v>54</v>
      </c>
      <c r="E43" s="127">
        <v>34</v>
      </c>
      <c r="F43" s="127">
        <v>2339</v>
      </c>
      <c r="G43" s="81"/>
      <c r="H43" s="152" t="s">
        <v>10</v>
      </c>
      <c r="I43" s="71"/>
      <c r="J43" s="153">
        <v>65563</v>
      </c>
    </row>
    <row r="44" spans="2:10" ht="12.75">
      <c r="B44" s="16" t="s">
        <v>20</v>
      </c>
      <c r="C44" s="163">
        <v>779</v>
      </c>
      <c r="D44" s="127">
        <v>180</v>
      </c>
      <c r="E44" s="127">
        <v>296</v>
      </c>
      <c r="F44" s="127">
        <v>2252</v>
      </c>
      <c r="G44" s="81"/>
      <c r="H44" s="152" t="s">
        <v>151</v>
      </c>
      <c r="I44" s="71"/>
      <c r="J44" s="153">
        <v>59379</v>
      </c>
    </row>
    <row r="45" spans="2:10" ht="12.75">
      <c r="B45" s="16" t="s">
        <v>49</v>
      </c>
      <c r="C45" s="163">
        <v>957</v>
      </c>
      <c r="D45" s="127">
        <v>311</v>
      </c>
      <c r="E45" s="127">
        <v>364</v>
      </c>
      <c r="F45" s="127">
        <v>2067</v>
      </c>
      <c r="G45" s="82"/>
      <c r="H45" s="152" t="s">
        <v>21</v>
      </c>
      <c r="I45" s="71"/>
      <c r="J45" s="153">
        <v>43581</v>
      </c>
    </row>
    <row r="46" spans="2:10" ht="12.75">
      <c r="B46" s="16" t="s">
        <v>28</v>
      </c>
      <c r="C46" s="163">
        <v>2450</v>
      </c>
      <c r="D46" s="127">
        <v>354</v>
      </c>
      <c r="E46" s="127">
        <v>147</v>
      </c>
      <c r="F46" s="127">
        <v>2025</v>
      </c>
      <c r="G46" s="81"/>
      <c r="H46" s="152" t="s">
        <v>34</v>
      </c>
      <c r="I46" s="71"/>
      <c r="J46" s="153">
        <v>34148</v>
      </c>
    </row>
    <row r="47" spans="2:10" ht="12.75">
      <c r="B47" s="16" t="s">
        <v>63</v>
      </c>
      <c r="C47" s="163">
        <v>3683</v>
      </c>
      <c r="D47" s="127">
        <v>402</v>
      </c>
      <c r="E47" s="127">
        <v>298</v>
      </c>
      <c r="F47" s="127">
        <v>1714</v>
      </c>
      <c r="G47" s="81"/>
      <c r="H47" s="152" t="s">
        <v>17</v>
      </c>
      <c r="I47" s="71"/>
      <c r="J47" s="153">
        <v>33545</v>
      </c>
    </row>
    <row r="48" spans="2:11" ht="12.75" customHeight="1">
      <c r="B48" s="16" t="s">
        <v>46</v>
      </c>
      <c r="C48" s="163">
        <v>1232</v>
      </c>
      <c r="D48" s="127">
        <v>196</v>
      </c>
      <c r="E48" s="127">
        <v>510</v>
      </c>
      <c r="F48" s="127">
        <v>1692</v>
      </c>
      <c r="G48" s="81"/>
      <c r="H48" s="152" t="s">
        <v>42</v>
      </c>
      <c r="I48" s="71"/>
      <c r="J48" s="153">
        <v>28209</v>
      </c>
      <c r="K48" s="70"/>
    </row>
    <row r="49" spans="2:10" ht="12.75">
      <c r="B49" s="16" t="s">
        <v>259</v>
      </c>
      <c r="C49" s="163">
        <v>1300</v>
      </c>
      <c r="D49" s="127">
        <v>411</v>
      </c>
      <c r="E49" s="127">
        <v>676</v>
      </c>
      <c r="F49" s="127">
        <v>1621</v>
      </c>
      <c r="H49" s="15" t="s">
        <v>255</v>
      </c>
      <c r="I49" s="72"/>
      <c r="J49" s="72">
        <f>J50-SUM(J39+J40+J41+J42+J43+J44+J45+J46+J47+J48)</f>
        <v>320933</v>
      </c>
    </row>
    <row r="50" spans="2:10" ht="12.75">
      <c r="B50" s="16" t="s">
        <v>38</v>
      </c>
      <c r="C50" s="163">
        <v>922</v>
      </c>
      <c r="D50" s="127">
        <v>575</v>
      </c>
      <c r="E50" s="127">
        <v>448</v>
      </c>
      <c r="F50" s="127">
        <v>1442</v>
      </c>
      <c r="H50" s="15" t="s">
        <v>252</v>
      </c>
      <c r="I50" s="71"/>
      <c r="J50" s="72">
        <f>F97</f>
        <v>1416105</v>
      </c>
    </row>
    <row r="51" spans="2:6" ht="12.75">
      <c r="B51" s="15" t="s">
        <v>136</v>
      </c>
      <c r="C51" s="165">
        <v>1017</v>
      </c>
      <c r="D51" s="21">
        <v>351</v>
      </c>
      <c r="E51" s="21">
        <v>528</v>
      </c>
      <c r="F51" s="21">
        <v>1344</v>
      </c>
    </row>
    <row r="52" spans="2:6" ht="12.75">
      <c r="B52" s="16" t="s">
        <v>47</v>
      </c>
      <c r="C52" s="163">
        <v>1455</v>
      </c>
      <c r="D52" s="127">
        <v>205</v>
      </c>
      <c r="E52" s="127">
        <v>361</v>
      </c>
      <c r="F52" s="127">
        <v>1255</v>
      </c>
    </row>
    <row r="53" spans="2:6" ht="12.75">
      <c r="B53" s="16" t="s">
        <v>6</v>
      </c>
      <c r="C53" s="163">
        <v>4327</v>
      </c>
      <c r="D53" s="127">
        <v>259</v>
      </c>
      <c r="E53" s="127">
        <v>161</v>
      </c>
      <c r="F53" s="127">
        <v>1198</v>
      </c>
    </row>
    <row r="54" spans="2:6" ht="12.75">
      <c r="B54" s="16" t="s">
        <v>5</v>
      </c>
      <c r="C54" s="163">
        <v>1243</v>
      </c>
      <c r="D54" s="127">
        <v>207</v>
      </c>
      <c r="E54" s="127">
        <v>406</v>
      </c>
      <c r="F54" s="127">
        <v>1133</v>
      </c>
    </row>
    <row r="55" spans="2:6" ht="12.75">
      <c r="B55" s="16" t="s">
        <v>35</v>
      </c>
      <c r="C55" s="163">
        <v>23062</v>
      </c>
      <c r="D55" s="127">
        <v>8700</v>
      </c>
      <c r="E55" s="127">
        <v>17015</v>
      </c>
      <c r="F55" s="127">
        <v>1028</v>
      </c>
    </row>
    <row r="56" spans="2:6" ht="12.75">
      <c r="B56" s="16" t="s">
        <v>66</v>
      </c>
      <c r="C56" s="163">
        <v>847</v>
      </c>
      <c r="D56" s="127">
        <v>212</v>
      </c>
      <c r="E56" s="127">
        <v>216</v>
      </c>
      <c r="F56" s="127">
        <v>1008</v>
      </c>
    </row>
    <row r="57" spans="2:6" ht="12.75">
      <c r="B57" s="16" t="s">
        <v>51</v>
      </c>
      <c r="C57" s="163">
        <v>767</v>
      </c>
      <c r="D57" s="127">
        <v>93</v>
      </c>
      <c r="E57" s="127">
        <v>116</v>
      </c>
      <c r="F57" s="127">
        <v>972</v>
      </c>
    </row>
    <row r="58" spans="2:6" ht="12.75">
      <c r="B58" s="16" t="s">
        <v>71</v>
      </c>
      <c r="C58" s="163">
        <v>145</v>
      </c>
      <c r="D58" s="127">
        <v>208</v>
      </c>
      <c r="E58" s="127">
        <v>31</v>
      </c>
      <c r="F58" s="127">
        <v>867</v>
      </c>
    </row>
    <row r="59" spans="2:6" ht="12.75">
      <c r="B59" s="16" t="s">
        <v>132</v>
      </c>
      <c r="C59" s="163">
        <v>2011</v>
      </c>
      <c r="D59" s="127">
        <v>200</v>
      </c>
      <c r="E59" s="127">
        <v>289</v>
      </c>
      <c r="F59" s="127">
        <v>734</v>
      </c>
    </row>
    <row r="60" spans="2:6" ht="12.75">
      <c r="B60" s="16" t="s">
        <v>31</v>
      </c>
      <c r="C60" s="163">
        <v>2234</v>
      </c>
      <c r="D60" s="127">
        <v>411</v>
      </c>
      <c r="E60" s="127">
        <v>98</v>
      </c>
      <c r="F60" s="127">
        <v>707</v>
      </c>
    </row>
    <row r="61" spans="2:6" ht="12.75">
      <c r="B61" s="16" t="s">
        <v>153</v>
      </c>
      <c r="C61" s="163">
        <v>362</v>
      </c>
      <c r="D61" s="127">
        <v>112</v>
      </c>
      <c r="E61" s="127">
        <v>84</v>
      </c>
      <c r="F61" s="127">
        <v>670</v>
      </c>
    </row>
    <row r="62" spans="2:6" ht="12.75">
      <c r="B62" s="16" t="s">
        <v>48</v>
      </c>
      <c r="C62" s="163">
        <v>326</v>
      </c>
      <c r="D62" s="127">
        <v>95</v>
      </c>
      <c r="E62" s="127">
        <v>179</v>
      </c>
      <c r="F62" s="127">
        <v>619</v>
      </c>
    </row>
    <row r="63" spans="2:6" ht="12.75">
      <c r="B63" s="16" t="s">
        <v>73</v>
      </c>
      <c r="C63" s="163">
        <v>712</v>
      </c>
      <c r="D63" s="127">
        <v>223</v>
      </c>
      <c r="E63" s="127">
        <v>92</v>
      </c>
      <c r="F63" s="127">
        <v>605</v>
      </c>
    </row>
    <row r="64" spans="2:6" ht="12.75">
      <c r="B64" s="16" t="s">
        <v>74</v>
      </c>
      <c r="C64" s="163">
        <v>337</v>
      </c>
      <c r="D64" s="127">
        <v>79</v>
      </c>
      <c r="E64" s="127">
        <v>158</v>
      </c>
      <c r="F64" s="127">
        <v>561</v>
      </c>
    </row>
    <row r="65" spans="2:6" ht="12.75">
      <c r="B65" s="16" t="s">
        <v>148</v>
      </c>
      <c r="C65" s="163">
        <v>552</v>
      </c>
      <c r="D65" s="127">
        <v>353</v>
      </c>
      <c r="E65" s="127">
        <v>178</v>
      </c>
      <c r="F65" s="127">
        <v>523</v>
      </c>
    </row>
    <row r="66" spans="2:6" ht="12.75">
      <c r="B66" s="16" t="s">
        <v>75</v>
      </c>
      <c r="C66" s="163">
        <v>319</v>
      </c>
      <c r="D66" s="127">
        <v>57</v>
      </c>
      <c r="E66" s="127">
        <v>60</v>
      </c>
      <c r="F66" s="127">
        <v>498</v>
      </c>
    </row>
    <row r="67" spans="2:6" ht="12.75">
      <c r="B67" s="16" t="s">
        <v>135</v>
      </c>
      <c r="C67" s="163">
        <v>239</v>
      </c>
      <c r="D67" s="127">
        <v>15</v>
      </c>
      <c r="E67" s="127">
        <v>13</v>
      </c>
      <c r="F67" s="127">
        <v>486</v>
      </c>
    </row>
    <row r="68" spans="2:6" ht="12.75">
      <c r="B68" s="16" t="s">
        <v>41</v>
      </c>
      <c r="C68" s="163">
        <v>398</v>
      </c>
      <c r="D68" s="127">
        <v>43</v>
      </c>
      <c r="E68" s="127">
        <v>116</v>
      </c>
      <c r="F68" s="127">
        <v>466</v>
      </c>
    </row>
    <row r="69" spans="2:6" ht="12.75">
      <c r="B69" s="16" t="s">
        <v>29</v>
      </c>
      <c r="C69" s="163">
        <v>1610</v>
      </c>
      <c r="D69" s="127">
        <v>345</v>
      </c>
      <c r="E69" s="127">
        <v>79</v>
      </c>
      <c r="F69" s="127">
        <v>465</v>
      </c>
    </row>
    <row r="70" spans="2:6" ht="12.75">
      <c r="B70" s="16" t="s">
        <v>202</v>
      </c>
      <c r="C70" s="163">
        <v>226</v>
      </c>
      <c r="D70" s="127">
        <v>37</v>
      </c>
      <c r="E70" s="127">
        <v>31</v>
      </c>
      <c r="F70" s="127">
        <v>452</v>
      </c>
    </row>
    <row r="71" spans="2:6" ht="12.75">
      <c r="B71" s="16" t="s">
        <v>70</v>
      </c>
      <c r="C71" s="163">
        <v>533</v>
      </c>
      <c r="D71" s="127">
        <v>93</v>
      </c>
      <c r="E71" s="127">
        <v>201</v>
      </c>
      <c r="F71" s="127">
        <v>418</v>
      </c>
    </row>
    <row r="72" spans="2:6" ht="12.75">
      <c r="B72" s="16" t="s">
        <v>40</v>
      </c>
      <c r="C72" s="163">
        <v>3965</v>
      </c>
      <c r="D72" s="127">
        <v>80</v>
      </c>
      <c r="E72" s="127">
        <v>189</v>
      </c>
      <c r="F72" s="127">
        <v>369</v>
      </c>
    </row>
    <row r="73" spans="2:6" ht="12.75">
      <c r="B73" s="16" t="s">
        <v>65</v>
      </c>
      <c r="C73" s="163">
        <v>734</v>
      </c>
      <c r="D73" s="127">
        <v>62</v>
      </c>
      <c r="E73" s="127">
        <v>44</v>
      </c>
      <c r="F73" s="127">
        <v>347</v>
      </c>
    </row>
    <row r="74" spans="2:6" ht="12.75">
      <c r="B74" s="16" t="s">
        <v>23</v>
      </c>
      <c r="C74" s="163">
        <v>249</v>
      </c>
      <c r="D74" s="127">
        <v>37</v>
      </c>
      <c r="E74" s="127">
        <v>114</v>
      </c>
      <c r="F74" s="127">
        <v>325</v>
      </c>
    </row>
    <row r="75" spans="2:6" ht="12.75">
      <c r="B75" s="16" t="s">
        <v>33</v>
      </c>
      <c r="C75" s="163">
        <v>328</v>
      </c>
      <c r="D75" s="127">
        <v>46</v>
      </c>
      <c r="E75" s="127">
        <v>17</v>
      </c>
      <c r="F75" s="127">
        <v>308</v>
      </c>
    </row>
    <row r="76" spans="2:6" ht="12.75">
      <c r="B76" s="16" t="s">
        <v>257</v>
      </c>
      <c r="C76" s="163">
        <v>360</v>
      </c>
      <c r="D76" s="127">
        <v>114</v>
      </c>
      <c r="E76" s="127">
        <v>84</v>
      </c>
      <c r="F76" s="127">
        <v>306</v>
      </c>
    </row>
    <row r="77" spans="2:6" ht="12.75">
      <c r="B77" s="16" t="s">
        <v>62</v>
      </c>
      <c r="C77" s="163">
        <v>195</v>
      </c>
      <c r="D77" s="127">
        <v>60</v>
      </c>
      <c r="E77" s="127">
        <v>104</v>
      </c>
      <c r="F77" s="127">
        <v>296</v>
      </c>
    </row>
    <row r="78" spans="2:6" ht="12.75">
      <c r="B78" s="16" t="s">
        <v>152</v>
      </c>
      <c r="C78" s="163">
        <v>308</v>
      </c>
      <c r="D78" s="127">
        <v>54</v>
      </c>
      <c r="E78" s="127">
        <v>24</v>
      </c>
      <c r="F78" s="127">
        <v>289</v>
      </c>
    </row>
    <row r="79" spans="2:6" ht="12.75">
      <c r="B79" s="16" t="s">
        <v>39</v>
      </c>
      <c r="C79" s="163">
        <v>276</v>
      </c>
      <c r="D79" s="127">
        <v>46</v>
      </c>
      <c r="E79" s="127">
        <v>107</v>
      </c>
      <c r="F79" s="127">
        <v>284</v>
      </c>
    </row>
    <row r="80" spans="2:6" ht="12.75">
      <c r="B80" s="16" t="s">
        <v>128</v>
      </c>
      <c r="C80" s="163">
        <v>40</v>
      </c>
      <c r="D80" s="127">
        <v>7</v>
      </c>
      <c r="E80" s="127">
        <v>4</v>
      </c>
      <c r="F80" s="127">
        <v>244</v>
      </c>
    </row>
    <row r="81" spans="2:6" ht="12.75">
      <c r="B81" s="16" t="s">
        <v>44</v>
      </c>
      <c r="C81" s="163">
        <v>610</v>
      </c>
      <c r="D81" s="127">
        <v>102</v>
      </c>
      <c r="E81" s="127">
        <v>102</v>
      </c>
      <c r="F81" s="127">
        <v>220</v>
      </c>
    </row>
    <row r="82" spans="2:6" ht="12.75">
      <c r="B82" s="16" t="s">
        <v>155</v>
      </c>
      <c r="C82" s="163">
        <v>445</v>
      </c>
      <c r="D82" s="127">
        <v>63</v>
      </c>
      <c r="E82" s="127">
        <v>61</v>
      </c>
      <c r="F82" s="127">
        <v>210</v>
      </c>
    </row>
    <row r="83" spans="2:6" ht="12.75">
      <c r="B83" s="16" t="s">
        <v>127</v>
      </c>
      <c r="C83" s="163">
        <v>11</v>
      </c>
      <c r="D83" s="127">
        <v>2</v>
      </c>
      <c r="E83" s="127">
        <v>10</v>
      </c>
      <c r="F83" s="127">
        <v>191</v>
      </c>
    </row>
    <row r="84" spans="2:6" ht="12.75">
      <c r="B84" s="16" t="s">
        <v>203</v>
      </c>
      <c r="C84" s="163">
        <v>111</v>
      </c>
      <c r="D84" s="127">
        <v>19</v>
      </c>
      <c r="E84" s="127">
        <v>25</v>
      </c>
      <c r="F84" s="127">
        <v>165</v>
      </c>
    </row>
    <row r="85" spans="2:6" ht="12.75">
      <c r="B85" s="16" t="s">
        <v>18</v>
      </c>
      <c r="C85" s="163">
        <v>95</v>
      </c>
      <c r="D85" s="127">
        <v>25</v>
      </c>
      <c r="E85" s="127">
        <v>28</v>
      </c>
      <c r="F85" s="127">
        <v>158</v>
      </c>
    </row>
    <row r="86" spans="2:6" ht="12.75">
      <c r="B86" s="16" t="s">
        <v>43</v>
      </c>
      <c r="C86" s="163">
        <v>75</v>
      </c>
      <c r="D86" s="127">
        <v>20</v>
      </c>
      <c r="E86" s="127">
        <v>23</v>
      </c>
      <c r="F86" s="127">
        <v>114</v>
      </c>
    </row>
    <row r="87" spans="2:6" ht="12.75">
      <c r="B87" s="16" t="s">
        <v>147</v>
      </c>
      <c r="C87" s="163">
        <v>337</v>
      </c>
      <c r="D87" s="127">
        <v>23</v>
      </c>
      <c r="E87" s="127">
        <v>25</v>
      </c>
      <c r="F87" s="127">
        <v>110</v>
      </c>
    </row>
    <row r="88" spans="2:6" ht="12.75">
      <c r="B88" s="16" t="s">
        <v>60</v>
      </c>
      <c r="C88" s="163">
        <v>31</v>
      </c>
      <c r="D88" s="127">
        <v>8</v>
      </c>
      <c r="E88" s="127">
        <v>7</v>
      </c>
      <c r="F88" s="127">
        <v>107</v>
      </c>
    </row>
    <row r="89" spans="2:6" ht="12.75">
      <c r="B89" s="16" t="s">
        <v>154</v>
      </c>
      <c r="C89" s="163">
        <v>101</v>
      </c>
      <c r="D89" s="127">
        <v>16</v>
      </c>
      <c r="E89" s="127">
        <v>6</v>
      </c>
      <c r="F89" s="127">
        <v>99</v>
      </c>
    </row>
    <row r="90" spans="2:6" ht="12.75">
      <c r="B90" s="16" t="s">
        <v>129</v>
      </c>
      <c r="C90" s="163">
        <v>456</v>
      </c>
      <c r="D90" s="127">
        <v>80</v>
      </c>
      <c r="E90" s="127">
        <v>74</v>
      </c>
      <c r="F90" s="127">
        <v>73</v>
      </c>
    </row>
    <row r="91" spans="2:6" ht="12.75">
      <c r="B91" s="16" t="s">
        <v>36</v>
      </c>
      <c r="C91" s="163">
        <v>67</v>
      </c>
      <c r="D91" s="127">
        <v>8</v>
      </c>
      <c r="E91" s="127">
        <v>26</v>
      </c>
      <c r="F91" s="127">
        <v>64</v>
      </c>
    </row>
    <row r="92" spans="2:6" ht="12.75">
      <c r="B92" s="16" t="s">
        <v>139</v>
      </c>
      <c r="C92" s="163">
        <v>120</v>
      </c>
      <c r="D92" s="127">
        <v>11</v>
      </c>
      <c r="E92" s="127">
        <v>21</v>
      </c>
      <c r="F92" s="127">
        <v>51</v>
      </c>
    </row>
    <row r="93" spans="2:6" ht="12.75">
      <c r="B93" s="16" t="s">
        <v>72</v>
      </c>
      <c r="C93" s="163">
        <v>25</v>
      </c>
      <c r="D93" s="127">
        <v>6</v>
      </c>
      <c r="E93" s="127">
        <v>3</v>
      </c>
      <c r="F93" s="127">
        <v>17</v>
      </c>
    </row>
    <row r="94" spans="2:6" ht="12.75">
      <c r="B94" s="16" t="s">
        <v>260</v>
      </c>
      <c r="C94" s="163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50</v>
      </c>
      <c r="C95" s="163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255</v>
      </c>
      <c r="C96" s="166">
        <v>8212</v>
      </c>
      <c r="D96" s="61">
        <v>1382</v>
      </c>
      <c r="E96" s="61">
        <v>1595</v>
      </c>
      <c r="F96" s="61">
        <v>7698</v>
      </c>
    </row>
    <row r="97" spans="2:6" ht="13.5" thickBot="1">
      <c r="B97" s="8" t="s">
        <v>7</v>
      </c>
      <c r="C97" s="167">
        <v>1182982</v>
      </c>
      <c r="D97" s="23">
        <v>287298</v>
      </c>
      <c r="E97" s="23">
        <v>657067</v>
      </c>
      <c r="F97" s="22">
        <v>1416105</v>
      </c>
    </row>
    <row r="98" spans="2:6" ht="13.5" thickBot="1">
      <c r="B98" s="8" t="s">
        <v>244</v>
      </c>
      <c r="C98" s="167">
        <v>697469</v>
      </c>
      <c r="D98" s="23">
        <v>256152</v>
      </c>
      <c r="E98" s="23">
        <v>300280</v>
      </c>
      <c r="F98" s="22">
        <v>634897</v>
      </c>
    </row>
    <row r="99" spans="2:6" ht="13.5" thickBot="1">
      <c r="B99" s="8" t="s">
        <v>8</v>
      </c>
      <c r="C99" s="167">
        <v>1880451</v>
      </c>
      <c r="D99" s="23">
        <v>543450</v>
      </c>
      <c r="E99" s="23">
        <v>957347</v>
      </c>
      <c r="F99" s="23">
        <v>2051002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2022-12-02T09:12:18Z</cp:lastPrinted>
  <dcterms:created xsi:type="dcterms:W3CDTF">2010-01-18T12:24:59Z</dcterms:created>
  <dcterms:modified xsi:type="dcterms:W3CDTF">2022-12-02T11:02:31Z</dcterms:modified>
  <cp:category/>
  <cp:version/>
  <cp:contentType/>
  <cp:contentStatus/>
</cp:coreProperties>
</file>