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'Tablo1'!$A$3:$F$22</definedName>
    <definedName name="_xlnm.Print_Area" localSheetId="1">'Tablo3'!#REF!</definedName>
    <definedName name="_xlnm.Print_Area" localSheetId="2">'Tablo4'!#REF!</definedName>
    <definedName name="_xlnm.Print_Area" localSheetId="3">'Tablo6'!#REF!</definedName>
  </definedNames>
  <calcPr fullCalcOnLoad="1"/>
</workbook>
</file>

<file path=xl/sharedStrings.xml><?xml version="1.0" encoding="utf-8"?>
<sst xmlns="http://schemas.openxmlformats.org/spreadsheetml/2006/main" count="198" uniqueCount="53">
  <si>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</si>
  <si>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</si>
  <si>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</si>
  <si>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</si>
  <si>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</si>
  <si>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</si>
  <si>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</si>
  <si>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</si>
  <si>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</si>
  <si>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</si>
  <si>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</si>
  <si>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</si>
  <si>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</si>
  <si>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</si>
  <si>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</si>
  <si>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</si>
  <si>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</si>
  <si>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</si>
  <si>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ARKEOLOJİ MÜZESİ</t>
  </si>
  <si>
    <t>TARİH VE SANAT MÜZ.</t>
  </si>
  <si>
    <t>AGORA</t>
  </si>
  <si>
    <t>EFES MÜZ.</t>
  </si>
  <si>
    <t>EFES</t>
  </si>
  <si>
    <t>YAMAÇ EVLERİ</t>
  </si>
  <si>
    <t>AKROPOL</t>
  </si>
  <si>
    <t>BAZİLİKA</t>
  </si>
  <si>
    <t>ÇEŞME MÜZ.</t>
  </si>
  <si>
    <t>ÖDEMİŞ MÜZ.</t>
  </si>
  <si>
    <t>ÇAKIRAĞA KONAĞI</t>
  </si>
  <si>
    <t>GENEL TOPLAM</t>
  </si>
  <si>
    <t>TEOS ÖRENYERİ</t>
  </si>
  <si>
    <t>KLAROS</t>
  </si>
  <si>
    <t>METROPOLİS</t>
  </si>
  <si>
    <t>ETNOGRAFYA</t>
  </si>
  <si>
    <t>-</t>
  </si>
  <si>
    <t>MÜZE TOPLAM</t>
  </si>
  <si>
    <t>ÖRENYERİ TOPLAM</t>
  </si>
  <si>
    <t>2019/2018</t>
  </si>
  <si>
    <t>ASKLEPİON</t>
  </si>
  <si>
    <t>2020/2019</t>
  </si>
  <si>
    <t>2020 YILINDA İZMİR İLİNE BAĞLI MÜZELERİN ZİYARETÇİLERİNİN AYLIK DAĞILIMI</t>
  </si>
  <si>
    <t>MÜZE VEYA ÖRENYERİNİN ADI</t>
  </si>
  <si>
    <t>DEĞİŞİM ORANI (%)</t>
  </si>
  <si>
    <t>ÜCRETLİ</t>
  </si>
  <si>
    <t>ÜCRETSİZ</t>
  </si>
  <si>
    <t>MÜZE KART</t>
  </si>
  <si>
    <t>ATATÜRK MÜZESİ</t>
  </si>
  <si>
    <t>BERGAMA MÜZ.</t>
  </si>
  <si>
    <t>TİRE MÜZ.</t>
  </si>
  <si>
    <t>ST. JEAN</t>
  </si>
  <si>
    <t>İZMİR İLİNE BAĞLI MÜZELERİN ZİYARETÇİ SAYILARI</t>
  </si>
  <si>
    <t>DEĞİŞİM ORANI(%)</t>
  </si>
  <si>
    <t>2 AYLIK TOPLAM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</si>
</sst>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\ ###\ ###"/>
    <numFmt numFmtId="181" formatCode="0.0"/>
    <numFmt numFmtId="182" formatCode="_ * #,##0_ ;_ * \-#,##0_ ;_ * &quot;-&quot;_ ;_ @_ "/>
    <numFmt numFmtId="183" formatCode="#,##0.0"/>
    <numFmt numFmtId="184" formatCode="_ * #,##0.00_ ;_ * \-#,##0.0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name val="Albertus Medium"/>
      <family val="2"/>
    </font>
    <font>
      <b/>
      <sz val="10"/>
      <name val="Albertus Medium"/>
      <family val="2"/>
    </font>
    <font>
      <sz val="14"/>
      <color indexed="8"/>
      <name val="Albertus Medium"/>
      <family val="2"/>
    </font>
    <font>
      <sz val="10"/>
      <name val="Albertus Medium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lbertus Medium"/>
      <family val="2"/>
    </font>
    <font>
      <sz val="10"/>
      <color indexed="8"/>
      <name val="Albertus Medium"/>
      <family val="2"/>
    </font>
    <font>
      <b/>
      <sz val="10"/>
      <color indexed="8"/>
      <name val="Albertus Medium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lbertus Medium"/>
      <family val="2"/>
    </font>
    <font>
      <sz val="10"/>
      <color theme="1"/>
      <name val="Albertus Medium"/>
      <family val="2"/>
    </font>
    <font>
      <b/>
      <sz val="10"/>
      <color theme="1"/>
      <name val="Albertus Medium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1" fillId="25" borderId="8" applyNumberFormat="0" applyFont="0" applyAlignment="0" applyProtection="0"/>
    <xf numFmtId="0" fontId="46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49" fillId="0" borderId="0" xfId="0" applyFont="1" applyAlignment="1">
      <alignment/>
    </xf>
    <xf numFmtId="180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180" fontId="49" fillId="0" borderId="0" xfId="0" applyNumberFormat="1" applyFont="1" applyAlignment="1">
      <alignment/>
    </xf>
    <xf numFmtId="0" fontId="3" fillId="0" borderId="12" xfId="0" applyFont="1" applyBorder="1" applyAlignment="1">
      <alignment horizontal="left" vertical="center"/>
    </xf>
    <xf numFmtId="0" fontId="5" fillId="0" borderId="0" xfId="0" applyFont="1" applyAlignment="1">
      <alignment/>
    </xf>
    <xf numFmtId="180" fontId="6" fillId="0" borderId="13" xfId="0" applyNumberFormat="1" applyFont="1" applyBorder="1" applyAlignment="1">
      <alignment horizontal="right"/>
    </xf>
    <xf numFmtId="0" fontId="50" fillId="0" borderId="14" xfId="0" applyFont="1" applyBorder="1" applyAlignment="1">
      <alignment/>
    </xf>
    <xf numFmtId="4" fontId="50" fillId="0" borderId="13" xfId="0" applyNumberFormat="1" applyFont="1" applyBorder="1" applyAlignment="1">
      <alignment/>
    </xf>
    <xf numFmtId="4" fontId="50" fillId="0" borderId="15" xfId="0" applyNumberFormat="1" applyFont="1" applyBorder="1" applyAlignment="1">
      <alignment/>
    </xf>
    <xf numFmtId="0" fontId="51" fillId="33" borderId="16" xfId="0" applyFont="1" applyFill="1" applyBorder="1" applyAlignment="1">
      <alignment/>
    </xf>
    <xf numFmtId="4" fontId="51" fillId="33" borderId="17" xfId="0" applyNumberFormat="1" applyFont="1" applyFill="1" applyBorder="1" applyAlignment="1">
      <alignment/>
    </xf>
    <xf numFmtId="4" fontId="51" fillId="33" borderId="18" xfId="0" applyNumberFormat="1" applyFont="1" applyFill="1" applyBorder="1" applyAlignment="1">
      <alignment/>
    </xf>
    <xf numFmtId="3" fontId="50" fillId="0" borderId="13" xfId="0" applyNumberFormat="1" applyFont="1" applyBorder="1" applyAlignment="1">
      <alignment/>
    </xf>
    <xf numFmtId="3" fontId="50" fillId="0" borderId="15" xfId="0" applyNumberFormat="1" applyFont="1" applyBorder="1" applyAlignment="1">
      <alignment/>
    </xf>
    <xf numFmtId="3" fontId="51" fillId="33" borderId="17" xfId="0" applyNumberFormat="1" applyFont="1" applyFill="1" applyBorder="1" applyAlignment="1">
      <alignment/>
    </xf>
    <xf numFmtId="3" fontId="51" fillId="33" borderId="18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51" fillId="33" borderId="13" xfId="0" applyFont="1" applyFill="1" applyBorder="1" applyAlignment="1">
      <alignment/>
    </xf>
    <xf numFmtId="3" fontId="50" fillId="0" borderId="13" xfId="0" applyNumberFormat="1" applyFont="1" applyBorder="1" applyAlignment="1">
      <alignment horizontal="right"/>
    </xf>
    <xf numFmtId="4" fontId="50" fillId="0" borderId="13" xfId="0" applyNumberFormat="1" applyFont="1" applyBorder="1" applyAlignment="1">
      <alignment horizontal="right"/>
    </xf>
    <xf numFmtId="183" fontId="50" fillId="0" borderId="13" xfId="0" applyNumberFormat="1" applyFont="1" applyBorder="1" applyAlignment="1">
      <alignment/>
    </xf>
    <xf numFmtId="183" fontId="50" fillId="0" borderId="13" xfId="0" applyNumberFormat="1" applyFont="1" applyBorder="1" applyAlignment="1">
      <alignment horizontal="right"/>
    </xf>
    <xf numFmtId="3" fontId="51" fillId="33" borderId="13" xfId="0" applyNumberFormat="1" applyFont="1" applyFill="1" applyBorder="1" applyAlignment="1">
      <alignment/>
    </xf>
    <xf numFmtId="183" fontId="51" fillId="33" borderId="13" xfId="0" applyNumberFormat="1" applyFont="1" applyFill="1" applyBorder="1" applyAlignment="1">
      <alignment/>
    </xf>
    <xf numFmtId="2" fontId="50" fillId="0" borderId="13" xfId="0" applyNumberFormat="1" applyFont="1" applyBorder="1" applyAlignment="1">
      <alignment/>
    </xf>
    <xf numFmtId="0" fontId="4" fillId="33" borderId="14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180" fontId="4" fillId="0" borderId="13" xfId="0" applyNumberFormat="1" applyFont="1" applyBorder="1" applyAlignment="1">
      <alignment horizontal="right"/>
    </xf>
    <xf numFmtId="3" fontId="50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right"/>
    </xf>
    <xf numFmtId="0" fontId="4" fillId="33" borderId="15" xfId="0" applyFont="1" applyFill="1" applyBorder="1" applyAlignment="1">
      <alignment horizontal="right"/>
    </xf>
    <xf numFmtId="2" fontId="50" fillId="0" borderId="15" xfId="0" applyNumberFormat="1" applyFont="1" applyBorder="1" applyAlignment="1">
      <alignment/>
    </xf>
    <xf numFmtId="2" fontId="50" fillId="0" borderId="15" xfId="0" applyNumberFormat="1" applyFont="1" applyBorder="1" applyAlignment="1">
      <alignment horizontal="right"/>
    </xf>
    <xf numFmtId="2" fontId="51" fillId="33" borderId="13" xfId="0" applyNumberFormat="1" applyFont="1" applyFill="1" applyBorder="1" applyAlignment="1">
      <alignment/>
    </xf>
    <xf numFmtId="2" fontId="51" fillId="33" borderId="15" xfId="0" applyNumberFormat="1" applyFont="1" applyFill="1" applyBorder="1" applyAlignment="1">
      <alignment/>
    </xf>
    <xf numFmtId="2" fontId="51" fillId="33" borderId="17" xfId="0" applyNumberFormat="1" applyFont="1" applyFill="1" applyBorder="1" applyAlignment="1">
      <alignment/>
    </xf>
    <xf numFmtId="2" fontId="51" fillId="33" borderId="18" xfId="0" applyNumberFormat="1" applyFont="1" applyFill="1" applyBorder="1" applyAlignment="1">
      <alignment/>
    </xf>
    <xf numFmtId="0" fontId="51" fillId="33" borderId="15" xfId="0" applyFont="1" applyFill="1" applyBorder="1" applyAlignment="1">
      <alignment/>
    </xf>
    <xf numFmtId="183" fontId="50" fillId="0" borderId="15" xfId="0" applyNumberFormat="1" applyFont="1" applyBorder="1" applyAlignment="1">
      <alignment/>
    </xf>
    <xf numFmtId="183" fontId="50" fillId="0" borderId="15" xfId="0" applyNumberFormat="1" applyFont="1" applyBorder="1" applyAlignment="1">
      <alignment horizontal="right"/>
    </xf>
    <xf numFmtId="0" fontId="51" fillId="33" borderId="14" xfId="0" applyFont="1" applyFill="1" applyBorder="1" applyAlignment="1">
      <alignment/>
    </xf>
    <xf numFmtId="183" fontId="51" fillId="33" borderId="15" xfId="0" applyNumberFormat="1" applyFont="1" applyFill="1" applyBorder="1" applyAlignment="1">
      <alignment/>
    </xf>
    <xf numFmtId="183" fontId="51" fillId="33" borderId="17" xfId="0" applyNumberFormat="1" applyFont="1" applyFill="1" applyBorder="1" applyAlignment="1">
      <alignment/>
    </xf>
    <xf numFmtId="183" fontId="51" fillId="33" borderId="18" xfId="0" applyNumberFormat="1" applyFont="1" applyFill="1" applyBorder="1" applyAlignment="1">
      <alignment/>
    </xf>
    <xf numFmtId="0" fontId="50" fillId="33" borderId="20" xfId="0" applyFont="1" applyFill="1" applyBorder="1" applyAlignment="1">
      <alignment wrapText="1"/>
    </xf>
    <xf numFmtId="0" fontId="51" fillId="33" borderId="20" xfId="0" applyFont="1" applyFill="1" applyBorder="1" applyAlignment="1">
      <alignment wrapText="1"/>
    </xf>
    <xf numFmtId="0" fontId="51" fillId="33" borderId="13" xfId="0" applyFont="1" applyFill="1" applyBorder="1" applyAlignment="1">
      <alignment wrapText="1"/>
    </xf>
    <xf numFmtId="4" fontId="50" fillId="0" borderId="15" xfId="0" applyNumberFormat="1" applyFont="1" applyBorder="1" applyAlignment="1">
      <alignment horizontal="right"/>
    </xf>
    <xf numFmtId="4" fontId="51" fillId="33" borderId="13" xfId="0" applyNumberFormat="1" applyFont="1" applyFill="1" applyBorder="1" applyAlignment="1">
      <alignment/>
    </xf>
    <xf numFmtId="4" fontId="51" fillId="33" borderId="15" xfId="0" applyNumberFormat="1" applyFont="1" applyFill="1" applyBorder="1" applyAlignment="1">
      <alignment/>
    </xf>
    <xf numFmtId="0" fontId="51" fillId="33" borderId="21" xfId="0" applyFont="1" applyFill="1" applyBorder="1" applyAlignment="1">
      <alignment wrapText="1"/>
    </xf>
    <xf numFmtId="0" fontId="51" fillId="33" borderId="15" xfId="0" applyFont="1" applyFill="1" applyBorder="1" applyAlignment="1">
      <alignment wrapText="1"/>
    </xf>
    <xf numFmtId="3" fontId="51" fillId="33" borderId="15" xfId="0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51" fillId="33" borderId="20" xfId="0" applyFont="1" applyFill="1" applyBorder="1" applyAlignment="1">
      <alignment horizontal="center"/>
    </xf>
    <xf numFmtId="0" fontId="51" fillId="33" borderId="21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33" borderId="19" xfId="0" applyFont="1" applyFill="1" applyBorder="1" applyAlignment="1">
      <alignment wrapText="1"/>
    </xf>
    <xf numFmtId="0" fontId="51" fillId="33" borderId="14" xfId="0" applyFont="1" applyFill="1" applyBorder="1" applyAlignment="1">
      <alignment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Tablo1!$A$8:$A$21</c:f>
              <c:strCache/>
            </c:strRef>
          </c:cat>
          <c:val>
            <c:numRef>
              <c:f>Tablo1!$B$8:$B$21</c:f>
              <c:numCache/>
            </c:numRef>
          </c:val>
        </c:ser>
        <c:ser>
          <c:idx val="1"/>
          <c:order val="1"/>
          <c:tx>
            <c:strRef>
              <c:f>Tablo1!$C$7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Tablo1!$A$8:$A$21</c:f>
              <c:strCache/>
            </c:strRef>
          </c:cat>
          <c:val>
            <c:numRef>
              <c:f>Tablo1!$C$8:$C$21</c:f>
              <c:numCache/>
            </c:numRef>
          </c:val>
        </c:ser>
        <c:ser>
          <c:idx val="2"/>
          <c:order val="2"/>
          <c:tx>
            <c:strRef>
              <c:f>Tablo1!$D$7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Tablo1!$A$8:$A$21</c:f>
              <c:strCache/>
            </c:strRef>
          </c:cat>
          <c:val>
            <c:numRef>
              <c:f>Tablo1!$D$8:$D$21</c:f>
              <c:numCache/>
            </c:numRef>
          </c:val>
        </c:ser>
        <c:axId val="35321716"/>
        <c:axId val="49459989"/>
      </c:barChart>
      <c:catAx>
        <c:axId val="3532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459989"/>
        <c:crosses val="autoZero"/>
        <c:auto val="1"/>
        <c:lblOffset val="100"/>
        <c:tickLblSkip val="1"/>
        <c:noMultiLvlLbl val="0"/>
      </c:catAx>
      <c:valAx>
        <c:axId val="494599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217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4</xdr:row>
      <xdr:rowOff>9525</xdr:rowOff>
    </xdr:from>
    <xdr:to>
      <xdr:col>19</xdr:col>
      <xdr:colOff>123825</xdr:colOff>
      <xdr:row>28</xdr:row>
      <xdr:rowOff>114300</xdr:rowOff>
    </xdr:to>
    <xdr:graphicFrame>
      <xdr:nvGraphicFramePr>
        <xdr:cNvPr id="1" name="5 Grafik"/>
        <xdr:cNvGraphicFramePr/>
      </xdr:nvGraphicFramePr>
      <xdr:xfrm>
        <a:off x="5724525" y="666750"/>
        <a:ext cx="74295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H30" sqref="H30"/>
    </sheetView>
  </sheetViews>
  <sheetFormatPr defaultColWidth="9.140625" defaultRowHeight="15"/>
  <cols>
    <col min="1" max="1" width="21.28125" style="1" customWidth="1"/>
    <col min="2" max="4" width="10.140625" style="1" customWidth="1"/>
    <col min="5" max="5" width="12.57421875" style="1" customWidth="1"/>
    <col min="6" max="6" width="12.28125" style="1" customWidth="1"/>
    <col min="7" max="16384" width="9.140625" style="1" customWidth="1"/>
  </cols>
  <sheetData>
    <row r="1" spans="1:6" ht="14.25">
      <c r="A1" s="19"/>
      <c r="B1" s="19"/>
      <c r="C1" s="19"/>
      <c r="D1" s="19"/>
      <c r="E1" s="19"/>
      <c r="F1" s="19"/>
    </row>
    <row r="2" spans="1:6" ht="7.5" customHeight="1">
      <c r="A2" s="19"/>
      <c r="B2" s="19"/>
      <c r="C2" s="19"/>
      <c r="D2" s="19"/>
      <c r="E2" s="19"/>
      <c r="F2" s="19"/>
    </row>
    <row r="3" spans="1:6" ht="15" customHeight="1">
      <c r="A3" s="62" t="s">
        <v>0</v>
      </c>
      <c r="B3" s="62"/>
      <c r="C3" s="62"/>
      <c r="D3" s="62"/>
      <c r="E3" s="62"/>
      <c r="F3" s="62"/>
    </row>
    <row r="4" spans="1:6" ht="15" thickBot="1">
      <c r="A4" s="63"/>
      <c r="B4" s="63"/>
      <c r="C4" s="63"/>
      <c r="D4" s="63"/>
      <c r="E4" s="63"/>
      <c r="F4" s="63"/>
    </row>
    <row r="5" spans="1:6" ht="14.25">
      <c r="A5" s="32"/>
      <c r="B5" s="33"/>
      <c r="C5" s="33" t="s">
        <v>1</v>
      </c>
      <c r="D5" s="33"/>
      <c r="E5" s="64" t="s">
        <v>2</v>
      </c>
      <c r="F5" s="65"/>
    </row>
    <row r="6" spans="1:6" ht="14.25">
      <c r="A6" s="34"/>
      <c r="B6" s="35"/>
      <c r="C6" s="36" t="s">
        <v>3</v>
      </c>
      <c r="D6" s="35"/>
      <c r="E6" s="66" t="s">
        <v>4</v>
      </c>
      <c r="F6" s="67"/>
    </row>
    <row r="7" spans="1:6" ht="14.25">
      <c r="A7" s="34"/>
      <c r="B7" s="37">
        <v>2018</v>
      </c>
      <c r="C7" s="37">
        <v>2019</v>
      </c>
      <c r="D7" s="37">
        <v>2020</v>
      </c>
      <c r="E7" s="38" t="s">
        <v>37</v>
      </c>
      <c r="F7" s="39" t="s">
        <v>39</v>
      </c>
    </row>
    <row r="8" spans="1:6" ht="14.25">
      <c r="A8" s="28" t="s">
        <v>5</v>
      </c>
      <c r="B8" s="15">
        <v>94545</v>
      </c>
      <c r="C8" s="15">
        <v>90406</v>
      </c>
      <c r="D8" s="15">
        <v>103178</v>
      </c>
      <c r="E8" s="27">
        <v>-4.37780950869956</v>
      </c>
      <c r="F8" s="40">
        <v>14.12738092604473</v>
      </c>
    </row>
    <row r="9" spans="1:6" ht="14.25">
      <c r="A9" s="28" t="s">
        <v>6</v>
      </c>
      <c r="B9" s="15">
        <v>85251</v>
      </c>
      <c r="C9" s="15">
        <v>108321</v>
      </c>
      <c r="D9" s="8">
        <v>69320</v>
      </c>
      <c r="E9" s="27">
        <v>27.06126614350566</v>
      </c>
      <c r="F9" s="41">
        <v>-36.005022110209474</v>
      </c>
    </row>
    <row r="10" spans="1:6" ht="14.25">
      <c r="A10" s="28" t="s">
        <v>7</v>
      </c>
      <c r="B10" s="15">
        <v>137343</v>
      </c>
      <c r="C10" s="15">
        <v>173542</v>
      </c>
      <c r="D10" s="30">
        <v>0</v>
      </c>
      <c r="E10" s="27">
        <v>26.356639945246574</v>
      </c>
      <c r="F10" s="41"/>
    </row>
    <row r="11" spans="1:6" ht="14.25">
      <c r="A11" s="28" t="s">
        <v>8</v>
      </c>
      <c r="B11" s="15">
        <v>254028</v>
      </c>
      <c r="C11" s="15">
        <v>306745</v>
      </c>
      <c r="D11" s="30">
        <v>0</v>
      </c>
      <c r="E11" s="27">
        <v>20.752436739257085</v>
      </c>
      <c r="F11" s="41"/>
    </row>
    <row r="12" spans="1:6" ht="14.25">
      <c r="A12" s="28" t="s">
        <v>9</v>
      </c>
      <c r="B12" s="15">
        <v>224563</v>
      </c>
      <c r="C12" s="15">
        <v>299441</v>
      </c>
      <c r="D12" s="30">
        <v>0</v>
      </c>
      <c r="E12" s="27">
        <v>33.34387232090772</v>
      </c>
      <c r="F12" s="41"/>
    </row>
    <row r="13" spans="1:6" ht="14.25">
      <c r="A13" s="28" t="s">
        <v>10</v>
      </c>
      <c r="B13" s="15">
        <v>208960</v>
      </c>
      <c r="C13" s="15">
        <v>316361</v>
      </c>
      <c r="D13" s="30">
        <v>0</v>
      </c>
      <c r="E13" s="27">
        <v>51.397875191424205</v>
      </c>
      <c r="F13" s="41"/>
    </row>
    <row r="14" spans="1:6" ht="14.25">
      <c r="A14" s="28" t="s">
        <v>11</v>
      </c>
      <c r="B14" s="15">
        <v>281632</v>
      </c>
      <c r="C14" s="15">
        <v>356504</v>
      </c>
      <c r="D14" s="30">
        <v>0</v>
      </c>
      <c r="E14" s="27">
        <v>26.585047153732532</v>
      </c>
      <c r="F14" s="41"/>
    </row>
    <row r="15" spans="1:6" ht="14.25">
      <c r="A15" s="28" t="s">
        <v>12</v>
      </c>
      <c r="B15" s="15">
        <v>504239</v>
      </c>
      <c r="C15" s="15">
        <v>369370</v>
      </c>
      <c r="D15" s="30">
        <v>0</v>
      </c>
      <c r="E15" s="27">
        <v>-26.747038606692463</v>
      </c>
      <c r="F15" s="41"/>
    </row>
    <row r="16" spans="1:6" ht="14.25">
      <c r="A16" s="28" t="s">
        <v>13</v>
      </c>
      <c r="B16" s="15">
        <v>270117</v>
      </c>
      <c r="C16" s="15">
        <v>313284</v>
      </c>
      <c r="D16" s="30">
        <v>0</v>
      </c>
      <c r="E16" s="27">
        <v>15.980852741589757</v>
      </c>
      <c r="F16" s="41"/>
    </row>
    <row r="17" spans="1:6" ht="14.25">
      <c r="A17" s="28" t="s">
        <v>14</v>
      </c>
      <c r="B17" s="15">
        <v>240286</v>
      </c>
      <c r="C17" s="15">
        <v>321498</v>
      </c>
      <c r="D17" s="30">
        <v>0</v>
      </c>
      <c r="E17" s="27">
        <v>33.79805731503291</v>
      </c>
      <c r="F17" s="41"/>
    </row>
    <row r="18" spans="1:6" ht="14.25">
      <c r="A18" s="28" t="s">
        <v>15</v>
      </c>
      <c r="B18" s="15">
        <v>160610</v>
      </c>
      <c r="C18" s="15">
        <v>205258</v>
      </c>
      <c r="D18" s="30">
        <v>0</v>
      </c>
      <c r="E18" s="27">
        <v>27.799016250544796</v>
      </c>
      <c r="F18" s="41"/>
    </row>
    <row r="19" spans="1:6" ht="14.25">
      <c r="A19" s="28" t="s">
        <v>16</v>
      </c>
      <c r="B19" s="15">
        <v>124645</v>
      </c>
      <c r="C19" s="15">
        <v>131881</v>
      </c>
      <c r="D19" s="30">
        <v>0</v>
      </c>
      <c r="E19" s="27">
        <v>5.805287015122951</v>
      </c>
      <c r="F19" s="41"/>
    </row>
    <row r="20" spans="1:6" ht="14.25">
      <c r="A20" s="28" t="s">
        <v>52</v>
      </c>
      <c r="B20" s="25">
        <f>SUM(B8:B9)</f>
        <v>179796</v>
      </c>
      <c r="C20" s="25">
        <f>SUM(C8:C9)</f>
        <v>198727</v>
      </c>
      <c r="D20" s="25">
        <f>SUM(D8:D9)</f>
        <v>172498</v>
      </c>
      <c r="E20" s="42">
        <v>-4.37780950869956</v>
      </c>
      <c r="F20" s="43">
        <v>14.12738092604473</v>
      </c>
    </row>
    <row r="21" spans="1:6" ht="15" thickBot="1">
      <c r="A21" s="29" t="s">
        <v>17</v>
      </c>
      <c r="B21" s="17">
        <v>2586219</v>
      </c>
      <c r="C21" s="17">
        <v>2992611</v>
      </c>
      <c r="D21" s="17">
        <v>172498</v>
      </c>
      <c r="E21" s="44">
        <v>15.713750459647846</v>
      </c>
      <c r="F21" s="45"/>
    </row>
    <row r="22" spans="1:6" ht="16.5" hidden="1" thickBot="1">
      <c r="A22" s="6" t="s">
        <v>17</v>
      </c>
      <c r="B22" s="2">
        <v>1645836</v>
      </c>
      <c r="C22" s="2">
        <v>1693823</v>
      </c>
      <c r="D22" s="2">
        <v>2586219</v>
      </c>
      <c r="E22" s="3">
        <v>2.9156610986756926</v>
      </c>
      <c r="F22" s="4">
        <v>52.685315998188706</v>
      </c>
    </row>
    <row r="23" spans="2:4" ht="14.25">
      <c r="B23" s="5"/>
      <c r="C23" s="5"/>
      <c r="D23" s="5"/>
    </row>
    <row r="25" spans="2:4" ht="14.25">
      <c r="B25" s="5"/>
      <c r="C25" s="5"/>
      <c r="D25" s="5"/>
    </row>
    <row r="26" spans="2:4" ht="14.25">
      <c r="B26" s="5"/>
      <c r="C26" s="5"/>
      <c r="D26" s="5"/>
    </row>
    <row r="30" ht="18">
      <c r="D30" s="7"/>
    </row>
  </sheetData>
  <sheetProtection/>
  <mergeCells count="3">
    <mergeCell ref="A3:F4"/>
    <mergeCell ref="E5:F5"/>
    <mergeCell ref="E6:F6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2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3.421875" style="19" customWidth="1"/>
    <col min="2" max="2" width="11.57421875" style="19" customWidth="1"/>
    <col min="3" max="3" width="12.57421875" style="19" customWidth="1"/>
    <col min="4" max="4" width="13.57421875" style="19" customWidth="1"/>
    <col min="5" max="5" width="11.421875" style="19" customWidth="1"/>
    <col min="6" max="6" width="11.7109375" style="19" customWidth="1"/>
    <col min="7" max="7" width="13.28125" style="19" customWidth="1"/>
    <col min="8" max="8" width="11.140625" style="19" customWidth="1"/>
    <col min="9" max="9" width="11.7109375" style="19" customWidth="1"/>
    <col min="10" max="10" width="13.421875" style="19" customWidth="1"/>
    <col min="11" max="11" width="11.421875" style="19" customWidth="1"/>
    <col min="12" max="12" width="11.00390625" style="19" customWidth="1"/>
    <col min="13" max="16384" width="9.140625" style="19" customWidth="1"/>
  </cols>
  <sheetData>
    <row r="1" ht="15" customHeight="1"/>
    <row r="2" ht="19.5" customHeight="1"/>
    <row r="3" spans="1:10" ht="15.75" customHeight="1">
      <c r="A3" s="70" t="s">
        <v>50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15.75" customHeight="1" thickBot="1">
      <c r="A4" s="71" t="s">
        <v>6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15" customHeight="1">
      <c r="A5" s="72" t="s">
        <v>41</v>
      </c>
      <c r="B5" s="68">
        <v>2018</v>
      </c>
      <c r="C5" s="68"/>
      <c r="D5" s="68"/>
      <c r="E5" s="68">
        <v>2019</v>
      </c>
      <c r="F5" s="68"/>
      <c r="G5" s="68"/>
      <c r="H5" s="68">
        <v>2020</v>
      </c>
      <c r="I5" s="68"/>
      <c r="J5" s="68"/>
      <c r="K5" s="68" t="s">
        <v>42</v>
      </c>
      <c r="L5" s="69"/>
    </row>
    <row r="6" spans="1:12" ht="12.75">
      <c r="A6" s="73"/>
      <c r="B6" s="20" t="s">
        <v>43</v>
      </c>
      <c r="C6" s="20" t="s">
        <v>44</v>
      </c>
      <c r="D6" s="20" t="s">
        <v>45</v>
      </c>
      <c r="E6" s="20" t="s">
        <v>43</v>
      </c>
      <c r="F6" s="20" t="s">
        <v>44</v>
      </c>
      <c r="G6" s="20" t="s">
        <v>45</v>
      </c>
      <c r="H6" s="20" t="s">
        <v>43</v>
      </c>
      <c r="I6" s="20" t="s">
        <v>44</v>
      </c>
      <c r="J6" s="20" t="s">
        <v>45</v>
      </c>
      <c r="K6" s="20" t="s">
        <v>37</v>
      </c>
      <c r="L6" s="46" t="s">
        <v>39</v>
      </c>
    </row>
    <row r="7" spans="1:12" ht="12.75">
      <c r="A7" s="9" t="s">
        <v>18</v>
      </c>
      <c r="B7" s="15">
        <v>1192</v>
      </c>
      <c r="C7" s="15">
        <v>1641</v>
      </c>
      <c r="D7" s="15">
        <v>757</v>
      </c>
      <c r="E7" s="15">
        <v>1108</v>
      </c>
      <c r="F7" s="15">
        <v>611</v>
      </c>
      <c r="G7" s="15">
        <v>1182</v>
      </c>
      <c r="H7" s="15">
        <v>1567</v>
      </c>
      <c r="I7" s="15">
        <v>741</v>
      </c>
      <c r="J7" s="15">
        <v>1860</v>
      </c>
      <c r="K7" s="23">
        <v>-19.192200557103067</v>
      </c>
      <c r="L7" s="47">
        <v>43.67459496725268</v>
      </c>
    </row>
    <row r="8" spans="1:12" ht="12.75">
      <c r="A8" s="9" t="s">
        <v>46</v>
      </c>
      <c r="B8" s="21" t="s">
        <v>34</v>
      </c>
      <c r="C8" s="15">
        <v>15943</v>
      </c>
      <c r="D8" s="21" t="s">
        <v>34</v>
      </c>
      <c r="E8" s="21" t="s">
        <v>34</v>
      </c>
      <c r="F8" s="15">
        <v>17585</v>
      </c>
      <c r="G8" s="21" t="s">
        <v>34</v>
      </c>
      <c r="H8" s="21" t="s">
        <v>34</v>
      </c>
      <c r="I8" s="21" t="s">
        <v>34</v>
      </c>
      <c r="J8" s="21" t="s">
        <v>34</v>
      </c>
      <c r="K8" s="24" t="s">
        <v>34</v>
      </c>
      <c r="L8" s="48" t="s">
        <v>34</v>
      </c>
    </row>
    <row r="9" spans="1:12" ht="12.75">
      <c r="A9" s="9" t="s">
        <v>19</v>
      </c>
      <c r="B9" s="15">
        <v>497</v>
      </c>
      <c r="C9" s="15">
        <v>1196</v>
      </c>
      <c r="D9" s="15">
        <v>417</v>
      </c>
      <c r="E9" s="15">
        <v>455</v>
      </c>
      <c r="F9" s="15">
        <v>95</v>
      </c>
      <c r="G9" s="15">
        <v>191</v>
      </c>
      <c r="H9" s="15">
        <v>996</v>
      </c>
      <c r="I9" s="15">
        <v>564</v>
      </c>
      <c r="J9" s="15">
        <v>394</v>
      </c>
      <c r="K9" s="23">
        <v>-64.88151658767772</v>
      </c>
      <c r="L9" s="47">
        <v>163.69770580296893</v>
      </c>
    </row>
    <row r="10" spans="1:12" ht="12.75">
      <c r="A10" s="9" t="s">
        <v>47</v>
      </c>
      <c r="B10" s="15">
        <v>493</v>
      </c>
      <c r="C10" s="15">
        <v>535</v>
      </c>
      <c r="D10" s="15">
        <v>596</v>
      </c>
      <c r="E10" s="15">
        <v>571</v>
      </c>
      <c r="F10" s="15">
        <v>669</v>
      </c>
      <c r="G10" s="15">
        <v>421</v>
      </c>
      <c r="H10" s="15">
        <v>479</v>
      </c>
      <c r="I10" s="15">
        <v>428</v>
      </c>
      <c r="J10" s="15">
        <v>713</v>
      </c>
      <c r="K10" s="23">
        <v>2.2783251231527135</v>
      </c>
      <c r="L10" s="47">
        <v>-2.4683925346177027</v>
      </c>
    </row>
    <row r="11" spans="1:12" ht="12.75">
      <c r="A11" s="9" t="s">
        <v>21</v>
      </c>
      <c r="B11" s="15">
        <v>1678</v>
      </c>
      <c r="C11" s="15">
        <v>1188</v>
      </c>
      <c r="D11" s="15">
        <v>2042</v>
      </c>
      <c r="E11" s="15">
        <v>2412</v>
      </c>
      <c r="F11" s="15">
        <v>1173</v>
      </c>
      <c r="G11" s="15">
        <v>2438</v>
      </c>
      <c r="H11" s="15">
        <v>1976</v>
      </c>
      <c r="I11" s="15">
        <v>2064</v>
      </c>
      <c r="J11" s="15">
        <v>3034</v>
      </c>
      <c r="K11" s="23">
        <v>22.71801140994294</v>
      </c>
      <c r="L11" s="47">
        <v>17.449775859206373</v>
      </c>
    </row>
    <row r="12" spans="1:12" ht="12.75">
      <c r="A12" s="9" t="s">
        <v>26</v>
      </c>
      <c r="B12" s="15">
        <v>2586</v>
      </c>
      <c r="C12" s="15">
        <v>930</v>
      </c>
      <c r="D12" s="15">
        <v>1054</v>
      </c>
      <c r="E12" s="15">
        <v>2826</v>
      </c>
      <c r="F12" s="15">
        <v>986</v>
      </c>
      <c r="G12" s="15">
        <v>620</v>
      </c>
      <c r="H12" s="15">
        <v>3228</v>
      </c>
      <c r="I12" s="15">
        <v>1624</v>
      </c>
      <c r="J12" s="15">
        <v>933</v>
      </c>
      <c r="K12" s="23">
        <v>-3.019693654266964</v>
      </c>
      <c r="L12" s="47">
        <v>30.52797833935017</v>
      </c>
    </row>
    <row r="13" spans="1:12" ht="12.75">
      <c r="A13" s="9" t="s">
        <v>27</v>
      </c>
      <c r="B13" s="15">
        <v>102</v>
      </c>
      <c r="C13" s="15">
        <v>88</v>
      </c>
      <c r="D13" s="15">
        <v>13</v>
      </c>
      <c r="E13" s="15">
        <v>156</v>
      </c>
      <c r="F13" s="15">
        <v>168</v>
      </c>
      <c r="G13" s="15">
        <v>38</v>
      </c>
      <c r="H13" s="15">
        <v>125</v>
      </c>
      <c r="I13" s="15">
        <v>495</v>
      </c>
      <c r="J13" s="15">
        <v>43</v>
      </c>
      <c r="K13" s="23">
        <v>78.32512315270937</v>
      </c>
      <c r="L13" s="47">
        <v>83.14917127071824</v>
      </c>
    </row>
    <row r="14" spans="1:12" ht="12.75">
      <c r="A14" s="9" t="s">
        <v>48</v>
      </c>
      <c r="B14" s="21" t="s">
        <v>34</v>
      </c>
      <c r="C14" s="15">
        <v>935</v>
      </c>
      <c r="D14" s="21" t="s">
        <v>34</v>
      </c>
      <c r="E14" s="21" t="s">
        <v>34</v>
      </c>
      <c r="F14" s="15">
        <v>962</v>
      </c>
      <c r="G14" s="21" t="s">
        <v>34</v>
      </c>
      <c r="H14" s="21" t="s">
        <v>34</v>
      </c>
      <c r="I14" s="21" t="s">
        <v>34</v>
      </c>
      <c r="J14" s="21" t="s">
        <v>34</v>
      </c>
      <c r="K14" s="24" t="s">
        <v>34</v>
      </c>
      <c r="L14" s="48" t="s">
        <v>34</v>
      </c>
    </row>
    <row r="15" spans="1:12" ht="12.75">
      <c r="A15" s="9" t="s">
        <v>28</v>
      </c>
      <c r="B15" s="21" t="s">
        <v>34</v>
      </c>
      <c r="C15" s="21" t="s">
        <v>34</v>
      </c>
      <c r="D15" s="21" t="s">
        <v>34</v>
      </c>
      <c r="E15" s="21" t="s">
        <v>34</v>
      </c>
      <c r="F15" s="21" t="s">
        <v>34</v>
      </c>
      <c r="G15" s="21" t="s">
        <v>34</v>
      </c>
      <c r="H15" s="21" t="s">
        <v>34</v>
      </c>
      <c r="I15" s="21" t="s">
        <v>34</v>
      </c>
      <c r="J15" s="21" t="s">
        <v>34</v>
      </c>
      <c r="K15" s="24" t="s">
        <v>34</v>
      </c>
      <c r="L15" s="48" t="s">
        <v>34</v>
      </c>
    </row>
    <row r="16" spans="1:12" ht="12.75">
      <c r="A16" s="9" t="s">
        <v>33</v>
      </c>
      <c r="B16" s="21" t="s">
        <v>34</v>
      </c>
      <c r="C16" s="15">
        <v>5467</v>
      </c>
      <c r="D16" s="21" t="s">
        <v>34</v>
      </c>
      <c r="E16" s="21" t="s">
        <v>34</v>
      </c>
      <c r="F16" s="15">
        <v>2792</v>
      </c>
      <c r="G16" s="21" t="s">
        <v>34</v>
      </c>
      <c r="H16" s="21" t="s">
        <v>34</v>
      </c>
      <c r="I16" s="21" t="s">
        <v>34</v>
      </c>
      <c r="J16" s="21" t="s">
        <v>34</v>
      </c>
      <c r="K16" s="24" t="s">
        <v>34</v>
      </c>
      <c r="L16" s="48" t="s">
        <v>34</v>
      </c>
    </row>
    <row r="17" spans="1:12" ht="12.75">
      <c r="A17" s="49" t="s">
        <v>35</v>
      </c>
      <c r="B17" s="25">
        <v>6548</v>
      </c>
      <c r="C17" s="25">
        <v>27923</v>
      </c>
      <c r="D17" s="25">
        <v>4879</v>
      </c>
      <c r="E17" s="25">
        <v>7528</v>
      </c>
      <c r="F17" s="25">
        <v>25041</v>
      </c>
      <c r="G17" s="25">
        <v>4890</v>
      </c>
      <c r="H17" s="25">
        <v>8371</v>
      </c>
      <c r="I17" s="25">
        <v>5916</v>
      </c>
      <c r="J17" s="25">
        <v>6977</v>
      </c>
      <c r="K17" s="26">
        <v>-4.805590851334185</v>
      </c>
      <c r="L17" s="50">
        <v>-43.23393576977496</v>
      </c>
    </row>
    <row r="18" spans="1:12" ht="12.75">
      <c r="A18" s="9" t="s">
        <v>20</v>
      </c>
      <c r="B18" s="15">
        <v>1510</v>
      </c>
      <c r="C18" s="15">
        <v>1468</v>
      </c>
      <c r="D18" s="15">
        <v>788</v>
      </c>
      <c r="E18" s="15">
        <v>1988</v>
      </c>
      <c r="F18" s="15">
        <v>289</v>
      </c>
      <c r="G18" s="15">
        <v>1173</v>
      </c>
      <c r="H18" s="15">
        <v>2812</v>
      </c>
      <c r="I18" s="15">
        <v>1757</v>
      </c>
      <c r="J18" s="15">
        <v>2052</v>
      </c>
      <c r="K18" s="23">
        <v>-8.390865639936273</v>
      </c>
      <c r="L18" s="47">
        <v>91.91304347826086</v>
      </c>
    </row>
    <row r="19" spans="1:12" ht="12.75">
      <c r="A19" s="9" t="s">
        <v>22</v>
      </c>
      <c r="B19" s="15">
        <v>65235</v>
      </c>
      <c r="C19" s="15">
        <v>12857</v>
      </c>
      <c r="D19" s="15">
        <v>22403</v>
      </c>
      <c r="E19" s="15">
        <v>93599</v>
      </c>
      <c r="F19" s="15">
        <v>10519</v>
      </c>
      <c r="G19" s="15">
        <v>14071</v>
      </c>
      <c r="H19" s="15">
        <v>72124</v>
      </c>
      <c r="I19" s="15">
        <v>11250</v>
      </c>
      <c r="J19" s="15">
        <v>17822</v>
      </c>
      <c r="K19" s="23">
        <v>17.606846111746854</v>
      </c>
      <c r="L19" s="47">
        <v>-14.37781857871714</v>
      </c>
    </row>
    <row r="20" spans="1:12" ht="12.75">
      <c r="A20" s="9" t="s">
        <v>49</v>
      </c>
      <c r="B20" s="15">
        <v>5277</v>
      </c>
      <c r="C20" s="15">
        <v>1630</v>
      </c>
      <c r="D20" s="15">
        <v>2246</v>
      </c>
      <c r="E20" s="15">
        <v>7012</v>
      </c>
      <c r="F20" s="15">
        <v>555</v>
      </c>
      <c r="G20" s="15">
        <v>657</v>
      </c>
      <c r="H20" s="15">
        <v>7441</v>
      </c>
      <c r="I20" s="15">
        <v>1561</v>
      </c>
      <c r="J20" s="15">
        <v>4552</v>
      </c>
      <c r="K20" s="23">
        <v>-10.149677701300119</v>
      </c>
      <c r="L20" s="47">
        <v>64.81031128404669</v>
      </c>
    </row>
    <row r="21" spans="1:12" ht="12.75">
      <c r="A21" s="9" t="s">
        <v>23</v>
      </c>
      <c r="B21" s="15">
        <v>1848</v>
      </c>
      <c r="C21" s="15">
        <v>417</v>
      </c>
      <c r="D21" s="15">
        <v>216</v>
      </c>
      <c r="E21" s="15">
        <v>1829</v>
      </c>
      <c r="F21" s="15">
        <v>631</v>
      </c>
      <c r="G21" s="15">
        <v>973</v>
      </c>
      <c r="H21" s="15">
        <v>1942</v>
      </c>
      <c r="I21" s="15">
        <v>671</v>
      </c>
      <c r="J21" s="15">
        <v>1420</v>
      </c>
      <c r="K21" s="23">
        <v>38.37162434502217</v>
      </c>
      <c r="L21" s="47">
        <v>17.477424992717737</v>
      </c>
    </row>
    <row r="22" spans="1:12" ht="12.75">
      <c r="A22" s="9" t="s">
        <v>24</v>
      </c>
      <c r="B22" s="15">
        <v>6756</v>
      </c>
      <c r="C22" s="15">
        <v>962</v>
      </c>
      <c r="D22" s="15">
        <v>6077</v>
      </c>
      <c r="E22" s="15">
        <v>10829</v>
      </c>
      <c r="F22" s="15">
        <v>889</v>
      </c>
      <c r="G22" s="15">
        <v>2803</v>
      </c>
      <c r="H22" s="15">
        <v>9583</v>
      </c>
      <c r="I22" s="15">
        <v>1363</v>
      </c>
      <c r="J22" s="15">
        <v>3062</v>
      </c>
      <c r="K22" s="23">
        <v>5.262776368249367</v>
      </c>
      <c r="L22" s="47">
        <v>-3.532814544452867</v>
      </c>
    </row>
    <row r="23" spans="1:12" ht="12.75">
      <c r="A23" s="9" t="s">
        <v>38</v>
      </c>
      <c r="B23" s="15">
        <v>3195</v>
      </c>
      <c r="C23" s="15">
        <v>361</v>
      </c>
      <c r="D23" s="15">
        <v>1813</v>
      </c>
      <c r="E23" s="15">
        <v>5600</v>
      </c>
      <c r="F23" s="15">
        <v>428</v>
      </c>
      <c r="G23" s="15">
        <v>1881</v>
      </c>
      <c r="H23" s="15">
        <v>3359</v>
      </c>
      <c r="I23" s="15">
        <v>628</v>
      </c>
      <c r="J23" s="15">
        <v>1823</v>
      </c>
      <c r="K23" s="23">
        <v>47.308623579810025</v>
      </c>
      <c r="L23" s="47">
        <v>-26.53938551017828</v>
      </c>
    </row>
    <row r="24" spans="1:12" ht="12.75">
      <c r="A24" s="9" t="s">
        <v>25</v>
      </c>
      <c r="B24" s="15">
        <v>743</v>
      </c>
      <c r="C24" s="15">
        <v>341</v>
      </c>
      <c r="D24" s="15">
        <v>574</v>
      </c>
      <c r="E24" s="15">
        <v>1485</v>
      </c>
      <c r="F24" s="15">
        <v>201</v>
      </c>
      <c r="G24" s="15">
        <v>758</v>
      </c>
      <c r="H24" s="15">
        <v>2168</v>
      </c>
      <c r="I24" s="15">
        <v>438</v>
      </c>
      <c r="J24" s="15">
        <v>1601</v>
      </c>
      <c r="K24" s="23">
        <v>47.4065138721351</v>
      </c>
      <c r="L24" s="47">
        <v>72.13584288052373</v>
      </c>
    </row>
    <row r="25" spans="1:12" ht="12.75">
      <c r="A25" s="9" t="s">
        <v>30</v>
      </c>
      <c r="B25" s="15">
        <v>1370</v>
      </c>
      <c r="C25" s="15">
        <v>601</v>
      </c>
      <c r="D25" s="15">
        <v>630</v>
      </c>
      <c r="E25" s="15">
        <v>1394</v>
      </c>
      <c r="F25" s="15">
        <v>25</v>
      </c>
      <c r="G25" s="15">
        <v>257</v>
      </c>
      <c r="H25" s="15">
        <v>1175</v>
      </c>
      <c r="I25" s="15">
        <v>100</v>
      </c>
      <c r="J25" s="15">
        <v>530</v>
      </c>
      <c r="K25" s="23">
        <v>-35.563244905805455</v>
      </c>
      <c r="L25" s="47">
        <v>7.696897374701672</v>
      </c>
    </row>
    <row r="26" spans="1:12" ht="12.75">
      <c r="A26" s="9" t="s">
        <v>32</v>
      </c>
      <c r="B26" s="21" t="s">
        <v>34</v>
      </c>
      <c r="C26" s="15">
        <v>1128</v>
      </c>
      <c r="D26" s="21" t="s">
        <v>34</v>
      </c>
      <c r="E26" s="21" t="s">
        <v>34</v>
      </c>
      <c r="F26" s="15">
        <v>1422</v>
      </c>
      <c r="G26" s="21" t="s">
        <v>34</v>
      </c>
      <c r="H26" s="21" t="s">
        <v>34</v>
      </c>
      <c r="I26" s="21" t="s">
        <v>34</v>
      </c>
      <c r="J26" s="21" t="s">
        <v>34</v>
      </c>
      <c r="K26" s="24" t="s">
        <v>34</v>
      </c>
      <c r="L26" s="48" t="s">
        <v>34</v>
      </c>
    </row>
    <row r="27" spans="1:12" ht="12.75">
      <c r="A27" s="9" t="s">
        <v>31</v>
      </c>
      <c r="B27" s="21" t="s">
        <v>34</v>
      </c>
      <c r="C27" s="21" t="s">
        <v>34</v>
      </c>
      <c r="D27" s="21" t="s">
        <v>34</v>
      </c>
      <c r="E27" s="21" t="s">
        <v>34</v>
      </c>
      <c r="F27" s="21" t="s">
        <v>34</v>
      </c>
      <c r="G27" s="21" t="s">
        <v>34</v>
      </c>
      <c r="H27" s="21" t="s">
        <v>34</v>
      </c>
      <c r="I27" s="21" t="s">
        <v>34</v>
      </c>
      <c r="J27" s="21" t="s">
        <v>34</v>
      </c>
      <c r="K27" s="24" t="s">
        <v>34</v>
      </c>
      <c r="L27" s="48" t="s">
        <v>34</v>
      </c>
    </row>
    <row r="28" spans="1:12" ht="12.75">
      <c r="A28" s="49" t="s">
        <v>36</v>
      </c>
      <c r="B28" s="25">
        <v>85934</v>
      </c>
      <c r="C28" s="25">
        <v>19765</v>
      </c>
      <c r="D28" s="25">
        <v>34747</v>
      </c>
      <c r="E28" s="25">
        <v>123736</v>
      </c>
      <c r="F28" s="25">
        <v>14959</v>
      </c>
      <c r="G28" s="25">
        <v>22573</v>
      </c>
      <c r="H28" s="25">
        <v>100604</v>
      </c>
      <c r="I28" s="25">
        <v>17768</v>
      </c>
      <c r="J28" s="25">
        <v>32862</v>
      </c>
      <c r="K28" s="26">
        <v>14.82562693134728</v>
      </c>
      <c r="L28" s="50">
        <v>-6.221941116650543</v>
      </c>
    </row>
    <row r="29" spans="1:12" ht="13.5" thickBot="1">
      <c r="A29" s="12" t="s">
        <v>29</v>
      </c>
      <c r="B29" s="17">
        <v>92482</v>
      </c>
      <c r="C29" s="17">
        <v>47688</v>
      </c>
      <c r="D29" s="17">
        <v>39626</v>
      </c>
      <c r="E29" s="17">
        <v>131264</v>
      </c>
      <c r="F29" s="17">
        <v>40000</v>
      </c>
      <c r="G29" s="17">
        <v>27463</v>
      </c>
      <c r="H29" s="17">
        <v>108975</v>
      </c>
      <c r="I29" s="17">
        <v>23684</v>
      </c>
      <c r="J29" s="17">
        <v>39839</v>
      </c>
      <c r="K29" s="51">
        <v>10.529155264855717</v>
      </c>
      <c r="L29" s="52">
        <v>-13.19850850664479</v>
      </c>
    </row>
    <row r="32" ht="12.75">
      <c r="I32" s="31"/>
    </row>
  </sheetData>
  <sheetProtection/>
  <mergeCells count="7">
    <mergeCell ref="K5:L5"/>
    <mergeCell ref="A3:J3"/>
    <mergeCell ref="A4:J4"/>
    <mergeCell ref="A5:A6"/>
    <mergeCell ref="B5:D5"/>
    <mergeCell ref="E5:G5"/>
    <mergeCell ref="H5:J5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8"/>
  <sheetViews>
    <sheetView zoomScalePageLayoutView="0" workbookViewId="0" topLeftCell="A1">
      <selection activeCell="D33" sqref="D33"/>
    </sheetView>
  </sheetViews>
  <sheetFormatPr defaultColWidth="9.140625" defaultRowHeight="15"/>
  <cols>
    <col min="1" max="1" width="22.8515625" style="19" customWidth="1"/>
    <col min="2" max="2" width="11.00390625" style="19" customWidth="1"/>
    <col min="3" max="3" width="11.57421875" style="19" customWidth="1"/>
    <col min="4" max="4" width="11.28125" style="19" bestFit="1" customWidth="1"/>
    <col min="5" max="5" width="11.421875" style="19" customWidth="1"/>
    <col min="6" max="6" width="10.7109375" style="19" bestFit="1" customWidth="1"/>
    <col min="7" max="7" width="7.57421875" style="19" customWidth="1"/>
    <col min="8" max="16384" width="9.140625" style="19" customWidth="1"/>
  </cols>
  <sheetData>
    <row r="2" spans="1:6" ht="12.75">
      <c r="A2" s="70" t="s">
        <v>50</v>
      </c>
      <c r="B2" s="70"/>
      <c r="C2" s="70"/>
      <c r="D2" s="70"/>
      <c r="E2" s="70"/>
      <c r="F2" s="70"/>
    </row>
    <row r="3" spans="1:6" ht="13.5" thickBot="1">
      <c r="A3" s="71" t="s">
        <v>6</v>
      </c>
      <c r="B3" s="71"/>
      <c r="C3" s="71"/>
      <c r="D3" s="71"/>
      <c r="E3" s="71"/>
      <c r="F3" s="71"/>
    </row>
    <row r="4" spans="1:6" ht="15.75" customHeight="1">
      <c r="A4" s="72" t="s">
        <v>41</v>
      </c>
      <c r="B4" s="53"/>
      <c r="C4" s="53"/>
      <c r="D4" s="54"/>
      <c r="E4" s="68" t="s">
        <v>51</v>
      </c>
      <c r="F4" s="69"/>
    </row>
    <row r="5" spans="1:6" ht="12.75">
      <c r="A5" s="73"/>
      <c r="B5" s="55">
        <v>2018</v>
      </c>
      <c r="C5" s="55">
        <v>2019</v>
      </c>
      <c r="D5" s="55">
        <v>2020</v>
      </c>
      <c r="E5" s="20" t="s">
        <v>37</v>
      </c>
      <c r="F5" s="46" t="s">
        <v>39</v>
      </c>
    </row>
    <row r="6" spans="1:6" ht="12.75">
      <c r="A6" s="9" t="s">
        <v>18</v>
      </c>
      <c r="B6" s="15">
        <v>3590</v>
      </c>
      <c r="C6" s="15">
        <v>2901</v>
      </c>
      <c r="D6" s="15">
        <v>4168</v>
      </c>
      <c r="E6" s="10">
        <v>-19.192200557103067</v>
      </c>
      <c r="F6" s="11">
        <v>43.67459496725268</v>
      </c>
    </row>
    <row r="7" spans="1:6" ht="12.75">
      <c r="A7" s="9" t="s">
        <v>46</v>
      </c>
      <c r="B7" s="15">
        <v>15943</v>
      </c>
      <c r="C7" s="15">
        <v>17585</v>
      </c>
      <c r="D7" s="15">
        <v>0</v>
      </c>
      <c r="E7" s="10">
        <v>10.299190867465335</v>
      </c>
      <c r="F7" s="11">
        <v>-100</v>
      </c>
    </row>
    <row r="8" spans="1:6" ht="12.75">
      <c r="A8" s="9" t="s">
        <v>19</v>
      </c>
      <c r="B8" s="15">
        <v>2110</v>
      </c>
      <c r="C8" s="15">
        <v>741</v>
      </c>
      <c r="D8" s="15">
        <v>1954</v>
      </c>
      <c r="E8" s="10">
        <v>-64.88151658767772</v>
      </c>
      <c r="F8" s="11">
        <v>163.69770580296893</v>
      </c>
    </row>
    <row r="9" spans="1:6" ht="12.75">
      <c r="A9" s="9" t="s">
        <v>47</v>
      </c>
      <c r="B9" s="15">
        <v>1624</v>
      </c>
      <c r="C9" s="15">
        <v>1661</v>
      </c>
      <c r="D9" s="15">
        <v>1620</v>
      </c>
      <c r="E9" s="10">
        <v>2.2783251231527135</v>
      </c>
      <c r="F9" s="11">
        <v>-2.4683925346177027</v>
      </c>
    </row>
    <row r="10" spans="1:6" ht="12.75">
      <c r="A10" s="9" t="s">
        <v>21</v>
      </c>
      <c r="B10" s="15">
        <v>4908</v>
      </c>
      <c r="C10" s="15">
        <v>6023</v>
      </c>
      <c r="D10" s="15">
        <v>7074</v>
      </c>
      <c r="E10" s="10">
        <v>22.71801140994294</v>
      </c>
      <c r="F10" s="11">
        <v>17.449775859206373</v>
      </c>
    </row>
    <row r="11" spans="1:6" ht="12.75">
      <c r="A11" s="9" t="s">
        <v>26</v>
      </c>
      <c r="B11" s="15">
        <v>4570</v>
      </c>
      <c r="C11" s="15">
        <v>4432</v>
      </c>
      <c r="D11" s="15">
        <v>5785</v>
      </c>
      <c r="E11" s="10">
        <v>-3.019693654266964</v>
      </c>
      <c r="F11" s="11">
        <v>30.52797833935017</v>
      </c>
    </row>
    <row r="12" spans="1:6" ht="12.75">
      <c r="A12" s="9" t="s">
        <v>27</v>
      </c>
      <c r="B12" s="15">
        <v>203</v>
      </c>
      <c r="C12" s="15">
        <v>362</v>
      </c>
      <c r="D12" s="15">
        <v>663</v>
      </c>
      <c r="E12" s="10">
        <v>78.32512315270937</v>
      </c>
      <c r="F12" s="11">
        <v>83.14917127071824</v>
      </c>
    </row>
    <row r="13" spans="1:6" ht="12.75">
      <c r="A13" s="9" t="s">
        <v>48</v>
      </c>
      <c r="B13" s="15">
        <v>935</v>
      </c>
      <c r="C13" s="15">
        <v>962</v>
      </c>
      <c r="D13" s="21">
        <v>0</v>
      </c>
      <c r="E13" s="10">
        <v>2.887700534759352</v>
      </c>
      <c r="F13" s="56">
        <v>-100</v>
      </c>
    </row>
    <row r="14" spans="1:6" ht="12.75">
      <c r="A14" s="9" t="s">
        <v>28</v>
      </c>
      <c r="B14" s="21" t="s">
        <v>34</v>
      </c>
      <c r="C14" s="21" t="s">
        <v>34</v>
      </c>
      <c r="D14" s="21" t="s">
        <v>34</v>
      </c>
      <c r="E14" s="22" t="s">
        <v>34</v>
      </c>
      <c r="F14" s="56"/>
    </row>
    <row r="15" spans="1:6" ht="12.75">
      <c r="A15" s="9" t="s">
        <v>33</v>
      </c>
      <c r="B15" s="15">
        <v>5467</v>
      </c>
      <c r="C15" s="15">
        <v>2792</v>
      </c>
      <c r="D15" s="21" t="s">
        <v>34</v>
      </c>
      <c r="E15" s="10">
        <v>-48.92994329614048</v>
      </c>
      <c r="F15" s="56" t="s">
        <v>34</v>
      </c>
    </row>
    <row r="16" spans="1:6" ht="12.75">
      <c r="A16" s="49" t="s">
        <v>35</v>
      </c>
      <c r="B16" s="25">
        <v>39350</v>
      </c>
      <c r="C16" s="25">
        <v>37459</v>
      </c>
      <c r="D16" s="25">
        <v>21264</v>
      </c>
      <c r="E16" s="57">
        <v>-4.805590851334185</v>
      </c>
      <c r="F16" s="58">
        <v>-43.23393576977496</v>
      </c>
    </row>
    <row r="17" spans="1:6" ht="12.75">
      <c r="A17" s="9" t="s">
        <v>20</v>
      </c>
      <c r="B17" s="15">
        <v>3766</v>
      </c>
      <c r="C17" s="15">
        <v>3450</v>
      </c>
      <c r="D17" s="15">
        <v>6621</v>
      </c>
      <c r="E17" s="10">
        <v>-8.390865639936273</v>
      </c>
      <c r="F17" s="11">
        <v>91.91304347826086</v>
      </c>
    </row>
    <row r="18" spans="1:6" ht="12.75">
      <c r="A18" s="9" t="s">
        <v>22</v>
      </c>
      <c r="B18" s="15">
        <v>100495</v>
      </c>
      <c r="C18" s="15">
        <v>118189</v>
      </c>
      <c r="D18" s="15">
        <v>101196</v>
      </c>
      <c r="E18" s="10">
        <v>17.606846111746854</v>
      </c>
      <c r="F18" s="11">
        <v>-14.37781857871714</v>
      </c>
    </row>
    <row r="19" spans="1:6" ht="12.75">
      <c r="A19" s="9" t="s">
        <v>49</v>
      </c>
      <c r="B19" s="15">
        <v>9153</v>
      </c>
      <c r="C19" s="15">
        <v>8224</v>
      </c>
      <c r="D19" s="15">
        <v>13554</v>
      </c>
      <c r="E19" s="10">
        <v>-10.149677701300119</v>
      </c>
      <c r="F19" s="11">
        <v>64.81031128404669</v>
      </c>
    </row>
    <row r="20" spans="1:6" ht="12.75">
      <c r="A20" s="9" t="s">
        <v>23</v>
      </c>
      <c r="B20" s="15">
        <v>2481</v>
      </c>
      <c r="C20" s="15">
        <v>3433</v>
      </c>
      <c r="D20" s="15">
        <v>4033</v>
      </c>
      <c r="E20" s="10">
        <v>38.37162434502217</v>
      </c>
      <c r="F20" s="11">
        <v>17.477424992717737</v>
      </c>
    </row>
    <row r="21" spans="1:6" ht="12.75">
      <c r="A21" s="9" t="s">
        <v>24</v>
      </c>
      <c r="B21" s="15">
        <v>13795</v>
      </c>
      <c r="C21" s="15">
        <v>14521</v>
      </c>
      <c r="D21" s="15">
        <v>14008</v>
      </c>
      <c r="E21" s="10">
        <v>5.262776368249367</v>
      </c>
      <c r="F21" s="11">
        <v>-3.532814544452867</v>
      </c>
    </row>
    <row r="22" spans="1:6" ht="12.75">
      <c r="A22" s="9" t="s">
        <v>38</v>
      </c>
      <c r="B22" s="15">
        <v>5369</v>
      </c>
      <c r="C22" s="15">
        <v>7909</v>
      </c>
      <c r="D22" s="15">
        <v>5810</v>
      </c>
      <c r="E22" s="10">
        <v>47.308623579810025</v>
      </c>
      <c r="F22" s="11">
        <v>-26.53938551017828</v>
      </c>
    </row>
    <row r="23" spans="1:6" ht="12.75">
      <c r="A23" s="9" t="s">
        <v>25</v>
      </c>
      <c r="B23" s="15">
        <v>1658</v>
      </c>
      <c r="C23" s="15">
        <v>2444</v>
      </c>
      <c r="D23" s="15">
        <v>4207</v>
      </c>
      <c r="E23" s="10">
        <v>47.4065138721351</v>
      </c>
      <c r="F23" s="11">
        <v>72.13584288052373</v>
      </c>
    </row>
    <row r="24" spans="1:6" ht="12.75">
      <c r="A24" s="9" t="s">
        <v>30</v>
      </c>
      <c r="B24" s="15">
        <v>2601</v>
      </c>
      <c r="C24" s="15">
        <v>1676</v>
      </c>
      <c r="D24" s="15">
        <v>1805</v>
      </c>
      <c r="E24" s="10">
        <v>-35.563244905805455</v>
      </c>
      <c r="F24" s="11">
        <v>7.696897374701672</v>
      </c>
    </row>
    <row r="25" spans="1:6" ht="12.75">
      <c r="A25" s="9" t="s">
        <v>32</v>
      </c>
      <c r="B25" s="15">
        <v>1128</v>
      </c>
      <c r="C25" s="15">
        <v>1422</v>
      </c>
      <c r="D25" s="21" t="s">
        <v>34</v>
      </c>
      <c r="E25" s="10">
        <v>26.06382978723405</v>
      </c>
      <c r="F25" s="56" t="s">
        <v>34</v>
      </c>
    </row>
    <row r="26" spans="1:6" ht="12.75">
      <c r="A26" s="9" t="s">
        <v>31</v>
      </c>
      <c r="B26" s="21" t="s">
        <v>34</v>
      </c>
      <c r="C26" s="21" t="s">
        <v>34</v>
      </c>
      <c r="D26" s="21" t="s">
        <v>34</v>
      </c>
      <c r="E26" s="22" t="s">
        <v>34</v>
      </c>
      <c r="F26" s="56" t="s">
        <v>34</v>
      </c>
    </row>
    <row r="27" spans="1:6" ht="12.75">
      <c r="A27" s="49" t="s">
        <v>36</v>
      </c>
      <c r="B27" s="25">
        <v>140446</v>
      </c>
      <c r="C27" s="25">
        <v>161268</v>
      </c>
      <c r="D27" s="25">
        <v>151234</v>
      </c>
      <c r="E27" s="57">
        <v>14.82562693134728</v>
      </c>
      <c r="F27" s="58">
        <v>-6.221941116650543</v>
      </c>
    </row>
    <row r="28" spans="1:6" ht="13.5" thickBot="1">
      <c r="A28" s="12" t="s">
        <v>29</v>
      </c>
      <c r="B28" s="17">
        <v>179796</v>
      </c>
      <c r="C28" s="17">
        <v>198727</v>
      </c>
      <c r="D28" s="17">
        <v>172498</v>
      </c>
      <c r="E28" s="13">
        <v>10.529155264855717</v>
      </c>
      <c r="F28" s="14">
        <v>-13.19850850664479</v>
      </c>
    </row>
  </sheetData>
  <sheetProtection/>
  <mergeCells count="4">
    <mergeCell ref="A2:F2"/>
    <mergeCell ref="A3:F3"/>
    <mergeCell ref="A4:A5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7"/>
  <sheetViews>
    <sheetView zoomScalePageLayoutView="0" workbookViewId="0" topLeftCell="A1">
      <selection activeCell="J33" sqref="J33"/>
    </sheetView>
  </sheetViews>
  <sheetFormatPr defaultColWidth="9.140625" defaultRowHeight="15"/>
  <cols>
    <col min="1" max="1" width="23.140625" style="19" customWidth="1"/>
    <col min="2" max="2" width="11.28125" style="19" bestFit="1" customWidth="1"/>
    <col min="3" max="3" width="10.140625" style="19" bestFit="1" customWidth="1"/>
    <col min="4" max="6" width="9.28125" style="19" bestFit="1" customWidth="1"/>
    <col min="7" max="7" width="10.421875" style="19" customWidth="1"/>
    <col min="8" max="8" width="11.00390625" style="19" customWidth="1"/>
    <col min="9" max="9" width="11.57421875" style="19" customWidth="1"/>
    <col min="10" max="13" width="9.28125" style="19" bestFit="1" customWidth="1"/>
    <col min="14" max="14" width="10.140625" style="19" customWidth="1"/>
    <col min="15" max="16384" width="9.140625" style="19" customWidth="1"/>
  </cols>
  <sheetData>
    <row r="2" spans="1:14" ht="13.5" thickBot="1">
      <c r="A2" s="70" t="s">
        <v>40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5.75" customHeight="1">
      <c r="A3" s="72" t="s">
        <v>41</v>
      </c>
      <c r="B3" s="53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9"/>
    </row>
    <row r="4" spans="1:14" ht="12.75">
      <c r="A4" s="73"/>
      <c r="B4" s="55" t="s">
        <v>5</v>
      </c>
      <c r="C4" s="55" t="s">
        <v>6</v>
      </c>
      <c r="D4" s="55" t="s">
        <v>7</v>
      </c>
      <c r="E4" s="55" t="s">
        <v>8</v>
      </c>
      <c r="F4" s="55" t="s">
        <v>9</v>
      </c>
      <c r="G4" s="55" t="s">
        <v>10</v>
      </c>
      <c r="H4" s="55" t="s">
        <v>11</v>
      </c>
      <c r="I4" s="55" t="s">
        <v>12</v>
      </c>
      <c r="J4" s="55" t="s">
        <v>13</v>
      </c>
      <c r="K4" s="55" t="s">
        <v>14</v>
      </c>
      <c r="L4" s="55" t="s">
        <v>15</v>
      </c>
      <c r="M4" s="55" t="s">
        <v>16</v>
      </c>
      <c r="N4" s="60" t="s">
        <v>17</v>
      </c>
    </row>
    <row r="5" spans="1:14" ht="12.75">
      <c r="A5" s="9" t="s">
        <v>18</v>
      </c>
      <c r="B5" s="15">
        <v>2350</v>
      </c>
      <c r="C5" s="15">
        <v>1818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6">
        <v>4168</v>
      </c>
    </row>
    <row r="6" spans="1:14" ht="12.75">
      <c r="A6" s="9" t="s">
        <v>46</v>
      </c>
      <c r="B6" s="15">
        <v>0</v>
      </c>
      <c r="C6" s="15">
        <v>0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6">
        <v>0</v>
      </c>
    </row>
    <row r="7" spans="1:14" ht="12.75">
      <c r="A7" s="9" t="s">
        <v>19</v>
      </c>
      <c r="B7" s="15">
        <v>818</v>
      </c>
      <c r="C7" s="15">
        <v>1136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6">
        <v>1954</v>
      </c>
    </row>
    <row r="8" spans="1:14" ht="12.75">
      <c r="A8" s="9" t="s">
        <v>47</v>
      </c>
      <c r="B8" s="15">
        <v>977</v>
      </c>
      <c r="C8" s="15">
        <v>643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6">
        <v>1620</v>
      </c>
    </row>
    <row r="9" spans="1:14" ht="12.75">
      <c r="A9" s="9" t="s">
        <v>21</v>
      </c>
      <c r="B9" s="15">
        <v>4151</v>
      </c>
      <c r="C9" s="15">
        <v>2923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6">
        <v>7074</v>
      </c>
    </row>
    <row r="10" spans="1:14" ht="12.75">
      <c r="A10" s="9" t="s">
        <v>26</v>
      </c>
      <c r="B10" s="15">
        <v>3773</v>
      </c>
      <c r="C10" s="15">
        <v>2012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>
        <v>5785</v>
      </c>
    </row>
    <row r="11" spans="1:14" ht="12.75">
      <c r="A11" s="9" t="s">
        <v>27</v>
      </c>
      <c r="B11" s="15">
        <v>454</v>
      </c>
      <c r="C11" s="15">
        <v>209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">
        <v>663</v>
      </c>
    </row>
    <row r="12" spans="1:14" ht="12.75">
      <c r="A12" s="9" t="s">
        <v>48</v>
      </c>
      <c r="B12" s="15">
        <v>0</v>
      </c>
      <c r="C12" s="15">
        <v>0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>
        <v>0</v>
      </c>
    </row>
    <row r="13" spans="1:14" ht="12.75">
      <c r="A13" s="9" t="s">
        <v>28</v>
      </c>
      <c r="B13" s="15">
        <v>0</v>
      </c>
      <c r="C13" s="15">
        <v>0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>
        <v>0</v>
      </c>
    </row>
    <row r="14" spans="1:14" ht="12.75">
      <c r="A14" s="9" t="s">
        <v>33</v>
      </c>
      <c r="B14" s="15">
        <v>0</v>
      </c>
      <c r="C14" s="15">
        <v>0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>
        <v>0</v>
      </c>
    </row>
    <row r="15" spans="1:14" ht="12.75">
      <c r="A15" s="49" t="s">
        <v>35</v>
      </c>
      <c r="B15" s="25">
        <v>12523</v>
      </c>
      <c r="C15" s="25">
        <v>8741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61">
        <v>21264</v>
      </c>
    </row>
    <row r="16" spans="1:14" ht="12.75">
      <c r="A16" s="9" t="s">
        <v>20</v>
      </c>
      <c r="B16" s="15">
        <v>3553</v>
      </c>
      <c r="C16" s="15">
        <v>3068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6">
        <v>6621</v>
      </c>
    </row>
    <row r="17" spans="1:14" ht="12.75">
      <c r="A17" s="9" t="s">
        <v>22</v>
      </c>
      <c r="B17" s="15">
        <v>63314</v>
      </c>
      <c r="C17" s="15">
        <v>37882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6">
        <v>101196</v>
      </c>
    </row>
    <row r="18" spans="1:14" ht="12.75">
      <c r="A18" s="9" t="s">
        <v>49</v>
      </c>
      <c r="B18" s="15">
        <v>7041</v>
      </c>
      <c r="C18" s="15">
        <v>6513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6">
        <v>13554</v>
      </c>
    </row>
    <row r="19" spans="1:14" ht="12.75">
      <c r="A19" s="9" t="s">
        <v>23</v>
      </c>
      <c r="B19" s="15">
        <v>2438</v>
      </c>
      <c r="C19" s="15">
        <v>1595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6">
        <v>4033</v>
      </c>
    </row>
    <row r="20" spans="1:14" ht="12.75">
      <c r="A20" s="9" t="s">
        <v>24</v>
      </c>
      <c r="B20" s="15">
        <v>8149</v>
      </c>
      <c r="C20" s="15">
        <v>5859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6">
        <v>14008</v>
      </c>
    </row>
    <row r="21" spans="1:14" ht="12.75">
      <c r="A21" s="9" t="s">
        <v>38</v>
      </c>
      <c r="B21" s="15">
        <v>3311</v>
      </c>
      <c r="C21" s="15">
        <v>2499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6">
        <v>5810</v>
      </c>
    </row>
    <row r="22" spans="1:14" ht="12.75">
      <c r="A22" s="9" t="s">
        <v>25</v>
      </c>
      <c r="B22" s="15">
        <v>1874</v>
      </c>
      <c r="C22" s="15">
        <v>2333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>
        <v>4207</v>
      </c>
    </row>
    <row r="23" spans="1:14" ht="12.75">
      <c r="A23" s="9" t="s">
        <v>30</v>
      </c>
      <c r="B23" s="15">
        <v>975</v>
      </c>
      <c r="C23" s="15">
        <v>830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6">
        <v>1805</v>
      </c>
    </row>
    <row r="24" spans="1:14" ht="12.75">
      <c r="A24" s="9" t="s">
        <v>32</v>
      </c>
      <c r="B24" s="15">
        <v>0</v>
      </c>
      <c r="C24" s="15">
        <v>0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6">
        <v>0</v>
      </c>
    </row>
    <row r="25" spans="1:14" ht="12.75">
      <c r="A25" s="9" t="s">
        <v>31</v>
      </c>
      <c r="B25" s="15">
        <v>0</v>
      </c>
      <c r="C25" s="15">
        <v>0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6">
        <v>0</v>
      </c>
    </row>
    <row r="26" spans="1:14" ht="12.75">
      <c r="A26" s="49" t="s">
        <v>36</v>
      </c>
      <c r="B26" s="25">
        <v>90655</v>
      </c>
      <c r="C26" s="25">
        <v>60579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61">
        <v>151234</v>
      </c>
    </row>
    <row r="27" spans="1:14" ht="13.5" thickBot="1">
      <c r="A27" s="12" t="s">
        <v>29</v>
      </c>
      <c r="B27" s="17">
        <v>103178</v>
      </c>
      <c r="C27" s="17">
        <v>69320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8">
        <v>172498</v>
      </c>
    </row>
  </sheetData>
  <sheetProtection/>
  <mergeCells count="2">
    <mergeCell ref="A2:N2"/>
    <mergeCell ref="A3:A4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2020-03-06T08:08:50Z</cp:lastPrinted>
  <dcterms:created xsi:type="dcterms:W3CDTF">2011-08-08T07:56:37Z</dcterms:created>
  <dcterms:modified xsi:type="dcterms:W3CDTF">2020-03-09T07:11:33Z</dcterms:modified>
  <cp:category/>
  <cp:version/>
  <cp:contentType/>
  <cp:contentStatus/>
</cp:coreProperties>
</file>